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255.227\9階\80支援センター\R6支援ｾﾝﾀｰﾌｫﾙﾀﾞ\年度_支援ｾﾝﾀｰ\05支援課\02地域活動ﾎｰﾑ※助成金交付は管理課ﾌｫﾙﾀﾞ\01活動ﾎｰﾑ関係要綱･要領\⑤活動ホーム事務取扱要領（R4.1.15改正）\"/>
    </mc:Choice>
  </mc:AlternateContent>
  <xr:revisionPtr revIDLastSave="0" documentId="13_ncr:1_{409369E3-D68B-4CAF-A8BA-63FA1B2AAF18}" xr6:coauthVersionLast="47" xr6:coauthVersionMax="47" xr10:uidLastSave="{00000000-0000-0000-0000-000000000000}"/>
  <bookViews>
    <workbookView xWindow="-120" yWindow="-120" windowWidth="20730" windowHeight="11040" xr2:uid="{0633EC50-35EF-481B-86E8-F43B5E7E759C}"/>
  </bookViews>
  <sheets>
    <sheet name="報告書" sheetId="8" r:id="rId1"/>
    <sheet name="一時ケア " sheetId="9" r:id="rId2"/>
    <sheet name="SS" sheetId="2" r:id="rId3"/>
    <sheet name="余暇" sheetId="4" r:id="rId4"/>
    <sheet name="おもちゃ" sheetId="7" r:id="rId5"/>
  </sheets>
  <definedNames>
    <definedName name="_xlnm.Print_Area" localSheetId="2">SS!$A$1:$Q$46</definedName>
    <definedName name="_xlnm.Print_Area" localSheetId="4">おもちゃ!$A$1:$K$26</definedName>
    <definedName name="_xlnm.Print_Area" localSheetId="1">'一時ケア '!$A$1:$R$75</definedName>
    <definedName name="_xlnm.Print_Area" localSheetId="0">報告書!$A$1:$AG$34</definedName>
    <definedName name="_xlnm.Print_Area" localSheetId="3">余暇!$A$1:$P$56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2" l="1"/>
  <c r="M44" i="2"/>
  <c r="M43" i="2"/>
  <c r="M42" i="2"/>
  <c r="M41" i="2"/>
  <c r="M40" i="2"/>
  <c r="M39" i="2"/>
  <c r="M38" i="2"/>
  <c r="M37" i="2"/>
  <c r="M34" i="2"/>
  <c r="M33" i="2"/>
  <c r="M32" i="2"/>
  <c r="M31" i="2"/>
  <c r="M30" i="2"/>
  <c r="M29" i="2"/>
  <c r="M28" i="2"/>
  <c r="M27" i="2"/>
  <c r="M26" i="2"/>
  <c r="N74" i="9"/>
  <c r="O74" i="9" s="1"/>
  <c r="N73" i="9"/>
  <c r="O73" i="9" s="1"/>
  <c r="N72" i="9"/>
  <c r="O72" i="9" s="1"/>
  <c r="N71" i="9"/>
  <c r="O71" i="9" s="1"/>
  <c r="N70" i="9"/>
  <c r="O70" i="9" s="1"/>
  <c r="N69" i="9"/>
  <c r="O69" i="9" s="1"/>
  <c r="N68" i="9"/>
  <c r="O68" i="9" s="1"/>
  <c r="N67" i="9"/>
  <c r="O67" i="9" s="1"/>
  <c r="N66" i="9"/>
  <c r="O66" i="9" s="1"/>
  <c r="N65" i="9"/>
  <c r="O65" i="9" s="1"/>
  <c r="N62" i="9"/>
  <c r="O62" i="9" s="1"/>
  <c r="N61" i="9"/>
  <c r="O61" i="9" s="1"/>
  <c r="N60" i="9"/>
  <c r="O60" i="9" s="1"/>
  <c r="N59" i="9"/>
  <c r="O59" i="9" s="1"/>
  <c r="N58" i="9"/>
  <c r="O58" i="9" s="1"/>
  <c r="N57" i="9"/>
  <c r="O57" i="9" s="1"/>
  <c r="N56" i="9"/>
  <c r="O56" i="9" s="1"/>
  <c r="N55" i="9"/>
  <c r="O55" i="9" s="1"/>
  <c r="N54" i="9"/>
  <c r="O54" i="9" s="1"/>
  <c r="N53" i="9"/>
  <c r="O53" i="9" s="1"/>
  <c r="N50" i="9"/>
  <c r="O50" i="9" s="1"/>
  <c r="N49" i="9"/>
  <c r="O49" i="9" s="1"/>
  <c r="N48" i="9"/>
  <c r="O48" i="9" s="1"/>
  <c r="N47" i="9"/>
  <c r="O47" i="9" s="1"/>
  <c r="N46" i="9"/>
  <c r="O46" i="9" s="1"/>
  <c r="N45" i="9"/>
  <c r="O45" i="9" s="1"/>
  <c r="N44" i="9"/>
  <c r="O44" i="9" s="1"/>
  <c r="N43" i="9"/>
  <c r="O43" i="9" s="1"/>
  <c r="N42" i="9"/>
  <c r="O42" i="9" s="1"/>
  <c r="N41" i="9"/>
  <c r="O41" i="9" s="1"/>
  <c r="M5" i="2"/>
  <c r="K26" i="7"/>
  <c r="N23" i="9"/>
  <c r="O23" i="9" s="1"/>
  <c r="N38" i="9"/>
  <c r="O38" i="9" s="1"/>
  <c r="N37" i="9"/>
  <c r="O37" i="9" s="1"/>
  <c r="N36" i="9"/>
  <c r="N35" i="9"/>
  <c r="O35" i="9" s="1"/>
  <c r="N34" i="9"/>
  <c r="O34" i="9" s="1"/>
  <c r="N33" i="9"/>
  <c r="O33" i="9" s="1"/>
  <c r="N32" i="9"/>
  <c r="O32" i="9" s="1"/>
  <c r="N31" i="9"/>
  <c r="O31" i="9" s="1"/>
  <c r="N30" i="9"/>
  <c r="O30" i="9" s="1"/>
  <c r="N29" i="9"/>
  <c r="O29" i="9" s="1"/>
  <c r="N26" i="9"/>
  <c r="O26" i="9" s="1"/>
  <c r="N25" i="9"/>
  <c r="O25" i="9" s="1"/>
  <c r="N24" i="9"/>
  <c r="O24" i="9" s="1"/>
  <c r="N22" i="9"/>
  <c r="N21" i="9"/>
  <c r="N20" i="9"/>
  <c r="O20" i="9" s="1"/>
  <c r="N19" i="9"/>
  <c r="N18" i="9"/>
  <c r="N17" i="9"/>
  <c r="O17" i="9" s="1"/>
  <c r="N13" i="9"/>
  <c r="O13" i="9" s="1"/>
  <c r="N12" i="9"/>
  <c r="N11" i="9"/>
  <c r="N10" i="9"/>
  <c r="N9" i="9"/>
  <c r="N8" i="9"/>
  <c r="N7" i="9"/>
  <c r="N6" i="9"/>
  <c r="O6" i="9" s="1"/>
  <c r="N5" i="9"/>
  <c r="O5" i="9" s="1"/>
  <c r="G24" i="7"/>
  <c r="G22" i="7"/>
  <c r="G20" i="7"/>
  <c r="G18" i="7"/>
  <c r="G16" i="7"/>
  <c r="G14" i="7"/>
  <c r="G12" i="7"/>
  <c r="G10" i="7"/>
  <c r="G8" i="7"/>
  <c r="G6" i="7"/>
  <c r="M23" i="2"/>
  <c r="M22" i="2"/>
  <c r="M21" i="2"/>
  <c r="M20" i="2"/>
  <c r="M19" i="2"/>
  <c r="M18" i="2"/>
  <c r="M17" i="2"/>
  <c r="M16" i="2"/>
  <c r="M15" i="2"/>
  <c r="G51" i="4"/>
  <c r="G48" i="4"/>
  <c r="G45" i="4"/>
  <c r="G42" i="4"/>
  <c r="G39" i="4"/>
  <c r="G36" i="4"/>
  <c r="G33" i="4"/>
  <c r="G30" i="4"/>
  <c r="G5" i="4"/>
  <c r="G23" i="4"/>
  <c r="G20" i="4"/>
  <c r="G17" i="4"/>
  <c r="G14" i="4"/>
  <c r="G11" i="4"/>
  <c r="G8" i="4"/>
  <c r="M12" i="2"/>
  <c r="M11" i="2"/>
  <c r="M10" i="2"/>
  <c r="M9" i="2"/>
  <c r="M8" i="2"/>
  <c r="M7" i="2"/>
  <c r="M6" i="2"/>
  <c r="O9" i="9" l="1"/>
  <c r="O18" i="9"/>
  <c r="O7" i="9"/>
  <c r="O8" i="9"/>
  <c r="O19" i="9"/>
  <c r="O11" i="9"/>
  <c r="O22" i="9"/>
  <c r="O36" i="9"/>
  <c r="O12" i="9"/>
  <c r="O10" i="9"/>
  <c r="O21" i="9"/>
</calcChain>
</file>

<file path=xl/sharedStrings.xml><?xml version="1.0" encoding="utf-8"?>
<sst xmlns="http://schemas.openxmlformats.org/spreadsheetml/2006/main" count="369" uniqueCount="87">
  <si>
    <t>一　時　ケ　ア　利　用　簿</t>
    <phoneticPr fontId="4"/>
  </si>
  <si>
    <t>活動ホーム名　　　　　　　　　　　　　　　　　　　　　　　　　　　　　</t>
    <phoneticPr fontId="4"/>
  </si>
  <si>
    <t>No.</t>
    <phoneticPr fontId="4"/>
  </si>
  <si>
    <t>利用者氏名</t>
  </si>
  <si>
    <t>区分</t>
    <rPh sb="0" eb="2">
      <t>クブン</t>
    </rPh>
    <phoneticPr fontId="4"/>
  </si>
  <si>
    <t>申込日</t>
    <rPh sb="0" eb="3">
      <t>モウシコミビ</t>
    </rPh>
    <phoneticPr fontId="4"/>
  </si>
  <si>
    <t>利用の理由</t>
    <phoneticPr fontId="4"/>
  </si>
  <si>
    <t>利用者所属</t>
  </si>
  <si>
    <t>曜日</t>
    <rPh sb="0" eb="2">
      <t>ヨウビ</t>
    </rPh>
    <phoneticPr fontId="4"/>
  </si>
  <si>
    <t>開始時間</t>
    <rPh sb="0" eb="2">
      <t>カイシ</t>
    </rPh>
    <rPh sb="2" eb="4">
      <t>ジカン</t>
    </rPh>
    <phoneticPr fontId="4"/>
  </si>
  <si>
    <t>～</t>
    <phoneticPr fontId="4"/>
  </si>
  <si>
    <t>終了時間</t>
    <rPh sb="0" eb="2">
      <t>シュウリョウ</t>
    </rPh>
    <rPh sb="2" eb="4">
      <t>ジカン</t>
    </rPh>
    <phoneticPr fontId="4"/>
  </si>
  <si>
    <t>利用時間合計</t>
  </si>
  <si>
    <t>補助回数</t>
  </si>
  <si>
    <t>利用料</t>
  </si>
  <si>
    <t>送迎の
有無</t>
    <rPh sb="0" eb="2">
      <t>ソウゲイ</t>
    </rPh>
    <rPh sb="4" eb="6">
      <t>ウム</t>
    </rPh>
    <phoneticPr fontId="4"/>
  </si>
  <si>
    <t>備考</t>
    <rPh sb="0" eb="2">
      <t>ビコウ</t>
    </rPh>
    <phoneticPr fontId="4"/>
  </si>
  <si>
    <t>～</t>
  </si>
  <si>
    <t>シ　ョ　ー　ト　ス　テ　イ　利　用　簿</t>
    <rPh sb="14" eb="15">
      <t>リ</t>
    </rPh>
    <rPh sb="16" eb="17">
      <t>ヨウ</t>
    </rPh>
    <rPh sb="18" eb="19">
      <t>ボ</t>
    </rPh>
    <phoneticPr fontId="4"/>
  </si>
  <si>
    <t>活動ホーム名　　　　　　　　　　　　　　　　　　　　　　　　</t>
    <phoneticPr fontId="4"/>
  </si>
  <si>
    <t>利用開始日</t>
    <rPh sb="0" eb="2">
      <t>リヨウ</t>
    </rPh>
    <rPh sb="2" eb="5">
      <t>カイシビ</t>
    </rPh>
    <phoneticPr fontId="4"/>
  </si>
  <si>
    <t>利用終了日</t>
    <rPh sb="0" eb="2">
      <t>リヨウ</t>
    </rPh>
    <rPh sb="2" eb="5">
      <t>シュウリョウビ</t>
    </rPh>
    <phoneticPr fontId="4"/>
  </si>
  <si>
    <t>泊数</t>
    <rPh sb="0" eb="1">
      <t>ハク</t>
    </rPh>
    <rPh sb="1" eb="2">
      <t>スウ</t>
    </rPh>
    <phoneticPr fontId="4"/>
  </si>
  <si>
    <t>申込日</t>
    <rPh sb="0" eb="3">
      <t>モウシコミビ</t>
    </rPh>
    <phoneticPr fontId="2"/>
  </si>
  <si>
    <t>余　暇　活　動　支　援　利　用　簿</t>
    <rPh sb="0" eb="1">
      <t>ヨ</t>
    </rPh>
    <rPh sb="2" eb="3">
      <t>ヒマ</t>
    </rPh>
    <rPh sb="4" eb="5">
      <t>カツ</t>
    </rPh>
    <rPh sb="6" eb="7">
      <t>ドウ</t>
    </rPh>
    <rPh sb="8" eb="9">
      <t>ササ</t>
    </rPh>
    <rPh sb="10" eb="11">
      <t>エン</t>
    </rPh>
    <rPh sb="12" eb="13">
      <t>リ</t>
    </rPh>
    <rPh sb="14" eb="15">
      <t>ヨウ</t>
    </rPh>
    <rPh sb="16" eb="17">
      <t>ボ</t>
    </rPh>
    <phoneticPr fontId="4"/>
  </si>
  <si>
    <t>活動ホーム名　　　　　　　　　　　　　　　　　　　　　　</t>
    <phoneticPr fontId="4"/>
  </si>
  <si>
    <t>実施日</t>
    <rPh sb="0" eb="2">
      <t>ジッシ</t>
    </rPh>
    <rPh sb="2" eb="3">
      <t>ビ</t>
    </rPh>
    <phoneticPr fontId="4"/>
  </si>
  <si>
    <t>時間数</t>
    <rPh sb="0" eb="3">
      <t>ジカンスウ</t>
    </rPh>
    <phoneticPr fontId="4"/>
  </si>
  <si>
    <t>プログラム名</t>
    <rPh sb="5" eb="6">
      <t>メイ</t>
    </rPh>
    <phoneticPr fontId="4"/>
  </si>
  <si>
    <t>プログラム内容</t>
    <rPh sb="5" eb="7">
      <t>ナイヨウ</t>
    </rPh>
    <phoneticPr fontId="4"/>
  </si>
  <si>
    <t>参加者所属</t>
    <rPh sb="0" eb="2">
      <t>サンカ</t>
    </rPh>
    <phoneticPr fontId="4"/>
  </si>
  <si>
    <t>参加者数</t>
    <rPh sb="0" eb="4">
      <t>サンカシャスウ</t>
    </rPh>
    <phoneticPr fontId="4"/>
  </si>
  <si>
    <t>援助者区分</t>
    <rPh sb="0" eb="3">
      <t>エンジョシャ</t>
    </rPh>
    <rPh sb="3" eb="5">
      <t>クブン</t>
    </rPh>
    <phoneticPr fontId="4"/>
  </si>
  <si>
    <t>援助者数</t>
    <rPh sb="0" eb="3">
      <t>エンジョシャ</t>
    </rPh>
    <rPh sb="3" eb="4">
      <t>スウ</t>
    </rPh>
    <phoneticPr fontId="4"/>
  </si>
  <si>
    <t>お　も　ち　ゃ　文　庫　利　用　簿</t>
    <phoneticPr fontId="4"/>
  </si>
  <si>
    <t>活動ホーム名　　　　　　　　　　　　　　　　　　　　　　　　　　　　　　　　　　　　　　　　　　　</t>
    <phoneticPr fontId="4"/>
  </si>
  <si>
    <t>合計回数</t>
    <rPh sb="0" eb="2">
      <t>ゴウケイ</t>
    </rPh>
    <rPh sb="2" eb="4">
      <t>カイスウ</t>
    </rPh>
    <phoneticPr fontId="4"/>
  </si>
  <si>
    <t>合計人数</t>
    <rPh sb="0" eb="4">
      <t>ゴウケイニンズウ</t>
    </rPh>
    <phoneticPr fontId="2"/>
  </si>
  <si>
    <t>内訳
（子ども・親等）</t>
    <rPh sb="0" eb="2">
      <t>ウチワケ</t>
    </rPh>
    <rPh sb="4" eb="5">
      <t>コ</t>
    </rPh>
    <rPh sb="8" eb="10">
      <t>オヤトウ</t>
    </rPh>
    <phoneticPr fontId="2"/>
  </si>
  <si>
    <t>子ども：</t>
    <rPh sb="0" eb="1">
      <t>コ</t>
    </rPh>
    <phoneticPr fontId="2"/>
  </si>
  <si>
    <t xml:space="preserve"> 大 人：</t>
    <rPh sb="1" eb="2">
      <t>ダイ</t>
    </rPh>
    <rPh sb="3" eb="4">
      <t>ヒト</t>
    </rPh>
    <phoneticPr fontId="2"/>
  </si>
  <si>
    <r>
      <t>第５号様式</t>
    </r>
    <r>
      <rPr>
        <strike/>
        <sz val="10.5"/>
        <rFont val="ＭＳ Ｐ明朝"/>
        <family val="1"/>
        <charset val="128"/>
      </rPr>
      <t xml:space="preserve"> </t>
    </r>
    <phoneticPr fontId="4"/>
  </si>
  <si>
    <t xml:space="preserve">  年　　　月　　　日</t>
    <phoneticPr fontId="4"/>
  </si>
  <si>
    <t>機能強化型障害者地域活動ホーム</t>
    <rPh sb="0" eb="2">
      <t>キノウ</t>
    </rPh>
    <rPh sb="2" eb="5">
      <t>キョウカガタ</t>
    </rPh>
    <rPh sb="5" eb="8">
      <t>ショウガイシャ</t>
    </rPh>
    <rPh sb="8" eb="10">
      <t>チイキ</t>
    </rPh>
    <rPh sb="10" eb="12">
      <t>カツドウ</t>
    </rPh>
    <phoneticPr fontId="4"/>
  </si>
  <si>
    <t>生活支援事業実績報告書</t>
    <rPh sb="0" eb="2">
      <t>セイカツ</t>
    </rPh>
    <rPh sb="2" eb="4">
      <t>シエン</t>
    </rPh>
    <rPh sb="4" eb="6">
      <t>ジギョウ</t>
    </rPh>
    <rPh sb="6" eb="8">
      <t>ジッセキ</t>
    </rPh>
    <rPh sb="8" eb="11">
      <t>ホウコクショ</t>
    </rPh>
    <phoneticPr fontId="4"/>
  </si>
  <si>
    <t>社会福祉法人</t>
    <rPh sb="0" eb="6">
      <t>シャフク</t>
    </rPh>
    <phoneticPr fontId="4"/>
  </si>
  <si>
    <t>横浜市社会福祉協議会会長　</t>
    <rPh sb="0" eb="10">
      <t>シャキョウ</t>
    </rPh>
    <rPh sb="10" eb="12">
      <t>カイチョウ</t>
    </rPh>
    <phoneticPr fontId="4"/>
  </si>
  <si>
    <t>所在地</t>
    <phoneticPr fontId="4"/>
  </si>
  <si>
    <t>法人名</t>
    <rPh sb="0" eb="2">
      <t>ホウジン</t>
    </rPh>
    <rPh sb="2" eb="3">
      <t>ナ</t>
    </rPh>
    <phoneticPr fontId="4"/>
  </si>
  <si>
    <t>代表者名</t>
    <rPh sb="0" eb="3">
      <t>ダイヒョウシャ</t>
    </rPh>
    <rPh sb="3" eb="4">
      <t>ナ</t>
    </rPh>
    <phoneticPr fontId="4"/>
  </si>
  <si>
    <t>活動ホーム</t>
    <phoneticPr fontId="4"/>
  </si>
  <si>
    <t>（内訳）</t>
  </si>
  <si>
    <t>項　目</t>
    <phoneticPr fontId="4"/>
  </si>
  <si>
    <t>補助回数</t>
    <rPh sb="0" eb="2">
      <t>ホジョ</t>
    </rPh>
    <phoneticPr fontId="4"/>
  </si>
  <si>
    <t>一時ケア</t>
  </si>
  <si>
    <t>ショートステイ</t>
  </si>
  <si>
    <t>余暇活動支援</t>
  </si>
  <si>
    <t>おもちゃ文庫</t>
  </si>
  <si>
    <t>　  　　　月分機能強化型地域活動ホーム生活支援事業の実績について次のとおり報告します。</t>
    <rPh sb="27" eb="29">
      <t>ジッセキ</t>
    </rPh>
    <rPh sb="33" eb="34">
      <t>ツギ</t>
    </rPh>
    <rPh sb="38" eb="40">
      <t>ホウコク</t>
    </rPh>
    <phoneticPr fontId="4"/>
  </si>
  <si>
    <t>小計</t>
    <rPh sb="0" eb="2">
      <t>ショウケイ</t>
    </rPh>
    <phoneticPr fontId="2"/>
  </si>
  <si>
    <t>合計</t>
    <rPh sb="0" eb="2">
      <t>ゴウケイ</t>
    </rPh>
    <phoneticPr fontId="2"/>
  </si>
  <si>
    <t>小計</t>
    <rPh sb="0" eb="2">
      <t>ショウケイ</t>
    </rPh>
    <phoneticPr fontId="4"/>
  </si>
  <si>
    <t>合計</t>
    <rPh sb="0" eb="2">
      <t>ゴウケイ</t>
    </rPh>
    <phoneticPr fontId="4"/>
  </si>
  <si>
    <t>小計</t>
    <rPh sb="0" eb="2">
      <t>ショウケイ</t>
    </rPh>
    <phoneticPr fontId="2"/>
  </si>
  <si>
    <t>合計</t>
    <rPh sb="0" eb="2">
      <t>ゴウケイ</t>
    </rPh>
    <phoneticPr fontId="2"/>
  </si>
  <si>
    <t>年</t>
    <rPh sb="0" eb="1">
      <t>ネン</t>
    </rPh>
    <phoneticPr fontId="2"/>
  </si>
  <si>
    <t>月</t>
    <rPh sb="0" eb="1">
      <t>ガツ</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</si>
  <si>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</si>
  <si>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</si>
  <si>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</si>
  <si>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</si>
  <si>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</si>
  <si>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</si>
  <si>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</si>
  <si>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</si>
  <si>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</si>
  <si>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</si>
  <si>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</si>
  <si>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</si>
  <si>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</si>
  <si>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</si>
  <si>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利用日</t>
    <phoneticPr fontId="4"/>
  </si>
  <si>
    <t>一時ケア
利用の
有・無</t>
    <rPh sb="0" eb="2">
      <t>イチジ</t>
    </rPh>
    <rPh sb="5" eb="7">
      <t>リヨウ</t>
    </rPh>
    <rPh sb="9" eb="10">
      <t>ウ</t>
    </rPh>
    <rPh sb="11" eb="12">
      <t>ム</t>
    </rPh>
    <phoneticPr fontId="4"/>
  </si>
  <si>
    <t>有</t>
    <rPh sb="0" eb="1">
      <t>ア</t>
    </rPh>
    <phoneticPr fontId="4"/>
  </si>
  <si>
    <t>無</t>
    <rPh sb="0" eb="1">
      <t>ナシ</t>
    </rPh>
    <phoneticPr fontId="4"/>
  </si>
  <si>
    <t>有</t>
    <rPh sb="0" eb="1">
      <t>ア</t>
    </rPh>
    <phoneticPr fontId="2"/>
  </si>
  <si>
    <t>無</t>
    <rPh sb="0" eb="1">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</si>
</sst>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月&quot;"/>
    <numFmt numFmtId="177" formatCode="&quot;（　　&quot;#&quot;　　）&quot;"/>
    <numFmt numFmtId="178" formatCode="m&quot;月&quot;d&quot;日&quot;;@"/>
    <numFmt numFmtId="179" formatCode="&quot;（&quot;###&quot;）&quot;"/>
    <numFmt numFmtId="180" formatCode="h&quot;時&quot;mm&quot;分&quot;;@"/>
    <numFmt numFmtId="181" formatCode="##&quot;回&quot;"/>
    <numFmt numFmtId="182" formatCode="#,###&quot;円&quot;"/>
    <numFmt numFmtId="183" formatCode="##&quot;泊&quot;"/>
    <numFmt numFmtId="184" formatCode="##&quot;人&quot;"/>
    <numFmt numFmtId="185" formatCode="####&quot;回&quot;"/>
  </numFmts>
  <fonts count="30" x14ac:knownFonts="1">
    <font>
      <sz val="11"/>
      <color theme="1"/>
      <name val="游ゴシック"/>
      <family val="2"/>
      <charset val="128"/>
      <scheme val="minor"/>
    </font>
    <font>
      <sz val="11"/>
      <name val="ＭＳ Ｐ明朝"/>
      <family val="1"/>
      <charset val="128"/>
    </font>
    <font>
      <sz val="6"/>
      <name val="游ゴシック"/>
      <family val="2"/>
      <charset val="128"/>
      <scheme val="minor"/>
    </font>
    <font>
      <b/>
      <sz val="16"/>
      <name val="ＭＳ Ｐゴシック"/>
      <family val="3"/>
      <charset val="128"/>
    </font>
    <font>
      <sz val="6"/>
      <name val="ＭＳ Ｐゴシック"/>
      <family val="3"/>
      <charset val="128"/>
    </font>
    <font>
      <sz val="10.5"/>
      <name val="ＭＳ Ｐ明朝"/>
      <family val="1"/>
      <charset val="128"/>
    </font>
    <font>
      <u/>
      <sz val="11"/>
      <name val="ＭＳ Ｐゴシック"/>
      <family val="3"/>
      <charset val="128"/>
    </font>
    <font>
      <u/>
      <sz val="10.5"/>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b/>
      <u val="double"/>
      <sz val="10"/>
      <name val="ＭＳ Ｐゴシック"/>
      <family val="3"/>
      <charset val="128"/>
    </font>
    <font>
      <b/>
      <sz val="10.5"/>
      <name val="ＭＳ Ｐ明朝"/>
      <family val="1"/>
      <charset val="128"/>
    </font>
    <font>
      <b/>
      <sz val="11"/>
      <name val="ＭＳ Ｐゴシック"/>
      <family val="3"/>
      <charset val="128"/>
    </font>
    <font>
      <sz val="10.5"/>
      <color rgb="FFFF0000"/>
      <name val="ＭＳ Ｐ明朝"/>
      <family val="1"/>
      <charset val="128"/>
    </font>
    <font>
      <sz val="10.5"/>
      <name val="ＭＳ Ｐゴシック"/>
      <family val="3"/>
      <charset val="128"/>
    </font>
    <font>
      <sz val="10"/>
      <color theme="1"/>
      <name val="ＭＳ Ｐゴシック"/>
      <family val="3"/>
      <charset val="128"/>
    </font>
    <font>
      <strike/>
      <sz val="10.5"/>
      <name val="ＭＳ Ｐ明朝"/>
      <family val="1"/>
      <charset val="128"/>
    </font>
    <font>
      <sz val="12"/>
      <name val="ＭＳ Ｐゴシック"/>
      <family val="3"/>
      <charset val="128"/>
    </font>
    <font>
      <b/>
      <sz val="20"/>
      <name val="ＭＳ ゴシック"/>
      <family val="3"/>
      <charset val="128"/>
    </font>
    <font>
      <strike/>
      <sz val="11"/>
      <color rgb="FFFF0000"/>
      <name val="ＭＳ Ｐゴシック"/>
      <family val="3"/>
      <charset val="128"/>
    </font>
    <font>
      <strike/>
      <sz val="11"/>
      <color rgb="FFFF0000"/>
      <name val="ＭＳ Ｐ明朝"/>
      <family val="1"/>
      <charset val="128"/>
    </font>
    <font>
      <sz val="10.5"/>
      <name val="ＭＳ 明朝"/>
      <family val="1"/>
      <charset val="128"/>
    </font>
    <font>
      <sz val="10.5"/>
      <color theme="1"/>
      <name val="ＭＳ Ｐ明朝"/>
      <family val="1"/>
      <charset val="128"/>
    </font>
    <font>
      <sz val="1"/>
      <color theme="1"/>
      <name val="游ゴシック"/>
      <family val="3"/>
      <charset val="128"/>
      <scheme val="minor"/>
    </font>
    <font>
      <sz val="10.5"/>
      <color theme="1"/>
      <name val="ＭＳ Ｐゴシック"/>
      <family val="3"/>
      <charset val="128"/>
    </font>
    <font>
      <sz val="11"/>
      <color theme="1"/>
      <name val="ＭＳ Ｐ明朝"/>
      <family val="1"/>
      <charset val="128"/>
    </font>
    <font>
      <sz val="8"/>
      <name val="ＭＳ Ｐ明朝"/>
      <family val="1"/>
      <charset val="128"/>
    </font>
    <font>
      <sz val="10"/>
      <name val="ＭＳ Ｐ明朝"/>
      <family val="1"/>
      <charset val="128"/>
    </font>
    <font>
      <sz val="10.5"/>
      <color theme="1"/>
      <name val="游ゴシック"/>
      <family val="2"/>
      <charset val="128"/>
      <scheme val="mino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ashed">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236">
    <xf numFmtId="0" fontId="0" fillId="0" borderId="0" xfId="0">
      <alignment vertical="center"/>
    </xf>
    <xf numFmtId="0" fontId="1" fillId="0" borderId="0" xfId="0" applyFont="1" applyAlignment="1" applyProtection="1">
      <alignment horizontal="centerContinuous" vertical="center" shrinkToFit="1"/>
      <protection locked="0"/>
    </xf>
    <xf numFmtId="0" fontId="3" fillId="0" borderId="0" xfId="0" applyFont="1" applyAlignment="1" applyProtection="1">
      <alignment horizontal="centerContinuous" vertical="center"/>
      <protection locked="0"/>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pplyProtection="1">
      <alignment horizontal="centerContinuous" vertical="center"/>
      <protection locked="0"/>
    </xf>
    <xf numFmtId="0" fontId="1" fillId="0" borderId="0" xfId="0" applyFont="1">
      <alignment vertical="center"/>
    </xf>
    <xf numFmtId="0" fontId="5" fillId="0" borderId="0" xfId="0" applyFont="1" applyAlignment="1" applyProtection="1">
      <alignment vertical="center" shrinkToFit="1"/>
      <protection locked="0"/>
    </xf>
    <xf numFmtId="176" fontId="6" fillId="0" borderId="0" xfId="0" applyNumberFormat="1" applyFont="1" applyAlignment="1">
      <alignment horizontal="right" vertical="center"/>
    </xf>
    <xf numFmtId="0" fontId="5" fillId="0" borderId="0" xfId="0" applyFont="1">
      <alignment vertical="center"/>
    </xf>
    <xf numFmtId="0" fontId="5" fillId="0" borderId="0" xfId="0" applyFont="1" applyProtection="1">
      <alignment vertical="center"/>
      <protection locked="0"/>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82" fontId="5" fillId="0" borderId="2"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1" fillId="0" borderId="0" xfId="0" applyFont="1" applyAlignment="1" applyProtection="1">
      <alignment vertical="center" shrinkToFit="1"/>
      <protection locked="0"/>
    </xf>
    <xf numFmtId="0" fontId="1" fillId="0" borderId="0" xfId="0" applyFont="1" applyProtection="1">
      <alignment vertical="center"/>
      <protection locked="0"/>
    </xf>
    <xf numFmtId="0" fontId="7" fillId="0" borderId="0" xfId="0" applyFont="1">
      <alignment vertical="center"/>
    </xf>
    <xf numFmtId="182" fontId="5" fillId="0" borderId="6" xfId="0" applyNumberFormat="1" applyFont="1" applyBorder="1" applyAlignment="1" applyProtection="1">
      <alignment horizontal="center" vertical="center"/>
      <protection locked="0"/>
    </xf>
    <xf numFmtId="0" fontId="5" fillId="0" borderId="1" xfId="0" applyFont="1" applyBorder="1">
      <alignment vertical="center"/>
    </xf>
    <xf numFmtId="182" fontId="5" fillId="0" borderId="1"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shrinkToFit="1"/>
      <protection locked="0"/>
    </xf>
    <xf numFmtId="184" fontId="5" fillId="0" borderId="15" xfId="0" applyNumberFormat="1" applyFont="1" applyBorder="1" applyAlignment="1" applyProtection="1">
      <alignment horizontal="center" vertical="center"/>
      <protection locked="0"/>
    </xf>
    <xf numFmtId="184" fontId="5" fillId="0" borderId="17" xfId="0" applyNumberFormat="1" applyFont="1" applyBorder="1" applyAlignment="1" applyProtection="1">
      <alignment horizontal="center" vertical="center"/>
      <protection locked="0"/>
    </xf>
    <xf numFmtId="177" fontId="5" fillId="0" borderId="23" xfId="0" applyNumberFormat="1" applyFont="1" applyBorder="1" applyAlignment="1" applyProtection="1">
      <alignment horizontal="center" vertical="center" shrinkToFit="1"/>
      <protection locked="0"/>
    </xf>
    <xf numFmtId="184" fontId="5" fillId="0" borderId="24" xfId="0" applyNumberFormat="1" applyFont="1" applyBorder="1" applyAlignment="1" applyProtection="1">
      <alignment horizontal="center" vertical="center"/>
      <protection locked="0"/>
    </xf>
    <xf numFmtId="177" fontId="5" fillId="0" borderId="33" xfId="0" applyNumberFormat="1" applyFont="1" applyBorder="1" applyAlignment="1" applyProtection="1">
      <alignment horizontal="center" vertical="center" shrinkToFit="1"/>
      <protection locked="0"/>
    </xf>
    <xf numFmtId="184" fontId="5" fillId="0" borderId="34" xfId="0" applyNumberFormat="1" applyFont="1" applyBorder="1" applyAlignment="1" applyProtection="1">
      <alignment horizontal="center" vertical="center"/>
      <protection locked="0"/>
    </xf>
    <xf numFmtId="184" fontId="5" fillId="0" borderId="36"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177" fontId="5"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protection locked="0"/>
    </xf>
    <xf numFmtId="179" fontId="5" fillId="0" borderId="0" xfId="0" applyNumberFormat="1" applyFont="1" applyAlignment="1">
      <alignment horizontal="center" vertical="center"/>
    </xf>
    <xf numFmtId="182" fontId="5" fillId="0" borderId="0" xfId="0" applyNumberFormat="1" applyFont="1" applyAlignment="1">
      <alignment horizontal="right" vertical="center"/>
    </xf>
    <xf numFmtId="182" fontId="5" fillId="0" borderId="0" xfId="0" applyNumberFormat="1" applyFont="1" applyAlignment="1" applyProtection="1">
      <alignment horizontal="center" vertical="center"/>
      <protection locked="0"/>
    </xf>
    <xf numFmtId="183" fontId="5" fillId="0" borderId="1" xfId="0" applyNumberFormat="1" applyFont="1" applyBorder="1" applyAlignment="1" applyProtection="1">
      <alignment horizontal="center" vertical="center"/>
      <protection locked="0"/>
    </xf>
    <xf numFmtId="184" fontId="5" fillId="0" borderId="0" xfId="0" applyNumberFormat="1" applyFont="1" applyAlignment="1" applyProtection="1">
      <alignment horizontal="center" vertical="center"/>
      <protection locked="0"/>
    </xf>
    <xf numFmtId="184" fontId="5" fillId="0" borderId="0" xfId="0" applyNumberFormat="1" applyFont="1" applyProtection="1">
      <alignment vertical="center"/>
      <protection locked="0"/>
    </xf>
    <xf numFmtId="0" fontId="8" fillId="0" borderId="38" xfId="0" applyFont="1" applyBorder="1" applyAlignment="1">
      <alignment horizontal="center" vertical="center"/>
    </xf>
    <xf numFmtId="0" fontId="8" fillId="0" borderId="12" xfId="0" applyFont="1" applyBorder="1" applyAlignment="1">
      <alignment horizontal="center" vertical="center" wrapText="1"/>
    </xf>
    <xf numFmtId="184" fontId="15" fillId="0" borderId="0" xfId="0" applyNumberFormat="1" applyFont="1" applyAlignment="1" applyProtection="1">
      <alignment horizontal="left" vertical="center"/>
      <protection locked="0"/>
    </xf>
    <xf numFmtId="184" fontId="15" fillId="0" borderId="40" xfId="0" applyNumberFormat="1" applyFont="1" applyBorder="1" applyAlignment="1" applyProtection="1">
      <alignment horizontal="left" vertical="center"/>
      <protection locked="0"/>
    </xf>
    <xf numFmtId="184" fontId="15" fillId="0" borderId="41" xfId="0" applyNumberFormat="1" applyFont="1" applyBorder="1" applyAlignment="1" applyProtection="1">
      <alignment horizontal="left" vertical="center"/>
      <protection locked="0"/>
    </xf>
    <xf numFmtId="0" fontId="5" fillId="0" borderId="0" xfId="0" applyFont="1" applyAlignment="1">
      <alignment horizontal="left" vertical="center"/>
    </xf>
    <xf numFmtId="0" fontId="5" fillId="0" borderId="0" xfId="0" applyFont="1" applyAlignment="1">
      <alignment horizontal="right" vertical="center"/>
    </xf>
    <xf numFmtId="0" fontId="19" fillId="0" borderId="0" xfId="0" applyFont="1" applyAlignment="1">
      <alignment horizontal="center" vertical="center"/>
    </xf>
    <xf numFmtId="0" fontId="20" fillId="0" borderId="0" xfId="0" applyFont="1">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0" fillId="0" borderId="0" xfId="0" applyAlignment="1">
      <alignment horizontal="left" vertical="center"/>
    </xf>
    <xf numFmtId="0" fontId="24" fillId="0" borderId="0" xfId="0" applyFont="1">
      <alignment vertical="center"/>
    </xf>
    <xf numFmtId="177" fontId="5" fillId="0" borderId="42" xfId="0" applyNumberFormat="1" applyFont="1" applyBorder="1" applyAlignment="1" applyProtection="1">
      <alignment horizontal="center" vertical="center" shrinkToFit="1"/>
      <protection locked="0"/>
    </xf>
    <xf numFmtId="184" fontId="5" fillId="0" borderId="43" xfId="0" applyNumberFormat="1" applyFont="1" applyBorder="1" applyAlignment="1" applyProtection="1">
      <alignment horizontal="center" vertical="center"/>
      <protection locked="0"/>
    </xf>
    <xf numFmtId="184" fontId="25" fillId="0" borderId="40" xfId="0" applyNumberFormat="1" applyFont="1" applyBorder="1" applyAlignment="1" applyProtection="1">
      <alignment horizontal="left" vertical="center"/>
      <protection locked="0"/>
    </xf>
    <xf numFmtId="184" fontId="25" fillId="0" borderId="0" xfId="0" applyNumberFormat="1" applyFont="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2" fillId="0" borderId="0" xfId="0" applyFont="1" applyAlignment="1">
      <alignment horizontal="left" vertical="center"/>
    </xf>
    <xf numFmtId="0" fontId="5" fillId="0" borderId="4" xfId="0" applyFont="1" applyBorder="1" applyAlignment="1">
      <alignment horizontal="center" vertical="center"/>
    </xf>
    <xf numFmtId="185" fontId="1" fillId="0" borderId="2" xfId="0" applyNumberFormat="1" applyFont="1" applyBorder="1">
      <alignment vertical="center"/>
    </xf>
    <xf numFmtId="185" fontId="1" fillId="0" borderId="4" xfId="0" applyNumberFormat="1" applyFont="1" applyBorder="1">
      <alignment vertical="center"/>
    </xf>
    <xf numFmtId="183" fontId="1" fillId="0" borderId="2" xfId="0" applyNumberFormat="1" applyFont="1" applyBorder="1">
      <alignment vertical="center"/>
    </xf>
    <xf numFmtId="183" fontId="1" fillId="0" borderId="4" xfId="0" applyNumberFormat="1" applyFont="1" applyBorder="1">
      <alignment vertical="center"/>
    </xf>
    <xf numFmtId="185" fontId="1" fillId="0" borderId="3" xfId="0" applyNumberFormat="1" applyFont="1" applyBorder="1">
      <alignment vertical="center"/>
    </xf>
    <xf numFmtId="183" fontId="1" fillId="0" borderId="3" xfId="0" applyNumberFormat="1" applyFont="1" applyBorder="1">
      <alignment vertical="center"/>
    </xf>
    <xf numFmtId="0" fontId="26" fillId="0" borderId="0" xfId="0" applyFont="1">
      <alignment vertical="center"/>
    </xf>
    <xf numFmtId="0" fontId="16" fillId="0" borderId="2" xfId="0" applyFont="1" applyBorder="1" applyAlignment="1">
      <alignment horizontal="center" vertical="center"/>
    </xf>
    <xf numFmtId="0" fontId="16" fillId="0" borderId="2" xfId="0" applyFont="1" applyBorder="1" applyAlignment="1">
      <alignment horizontal="center" vertical="center" shrinkToFit="1"/>
    </xf>
    <xf numFmtId="0" fontId="8" fillId="0" borderId="2" xfId="0" applyFont="1" applyBorder="1" applyAlignment="1">
      <alignment horizontal="centerContinuous" vertical="center"/>
    </xf>
    <xf numFmtId="0" fontId="8" fillId="0" borderId="4" xfId="0" applyFont="1" applyBorder="1" applyAlignment="1">
      <alignment horizontal="center" vertical="center" textRotation="255"/>
    </xf>
    <xf numFmtId="0" fontId="8" fillId="0" borderId="4" xfId="0" applyFont="1" applyBorder="1" applyAlignment="1">
      <alignment horizontal="centerContinuous" vertical="center"/>
    </xf>
    <xf numFmtId="0" fontId="8" fillId="0" borderId="3" xfId="0" applyFont="1" applyBorder="1" applyAlignment="1">
      <alignment horizontal="centerContinuous" vertical="center"/>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179" fontId="5" fillId="0" borderId="7" xfId="0" applyNumberFormat="1" applyFont="1" applyBorder="1" applyAlignment="1" applyProtection="1">
      <alignment horizontal="center" vertical="center"/>
      <protection locked="0"/>
    </xf>
    <xf numFmtId="0" fontId="1" fillId="0" borderId="1" xfId="0" applyFont="1" applyBorder="1" applyProtection="1">
      <alignment vertical="center"/>
      <protection locked="0"/>
    </xf>
    <xf numFmtId="181" fontId="1" fillId="0" borderId="1" xfId="0" applyNumberFormat="1" applyFont="1" applyBorder="1" applyProtection="1">
      <alignment vertical="center"/>
      <protection locked="0"/>
    </xf>
    <xf numFmtId="0" fontId="0" fillId="0" borderId="1" xfId="0" applyBorder="1" applyProtection="1">
      <alignment vertical="center"/>
      <protection locked="0"/>
    </xf>
    <xf numFmtId="0" fontId="8" fillId="0" borderId="1" xfId="0" applyFont="1" applyBorder="1" applyAlignment="1">
      <alignment horizontal="center" vertical="center" wrapText="1"/>
    </xf>
    <xf numFmtId="183" fontId="23" fillId="0" borderId="1" xfId="0" applyNumberFormat="1" applyFont="1" applyBorder="1" applyAlignment="1">
      <alignment horizontal="center" vertical="center"/>
    </xf>
    <xf numFmtId="183" fontId="5" fillId="0" borderId="1" xfId="0" applyNumberFormat="1" applyFont="1" applyBorder="1" applyAlignment="1">
      <alignment horizontal="center" vertical="center"/>
    </xf>
    <xf numFmtId="0" fontId="8" fillId="0" borderId="1" xfId="0" applyFont="1" applyBorder="1" applyAlignment="1">
      <alignment horizontal="center" vertical="center" shrinkToFit="1"/>
    </xf>
    <xf numFmtId="0" fontId="10" fillId="0" borderId="1" xfId="0" applyFont="1" applyBorder="1" applyAlignment="1">
      <alignment horizontal="center" vertical="center" wrapText="1"/>
    </xf>
    <xf numFmtId="182" fontId="5" fillId="0" borderId="1" xfId="0" applyNumberFormat="1" applyFont="1" applyBorder="1" applyAlignment="1" applyProtection="1">
      <alignment horizontal="right" vertical="center"/>
      <protection locked="0"/>
    </xf>
    <xf numFmtId="179" fontId="5" fillId="0" borderId="1"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8" fillId="0" borderId="8" xfId="0" applyFont="1" applyBorder="1" applyAlignment="1">
      <alignment horizontal="centerContinuous" vertical="center"/>
    </xf>
    <xf numFmtId="0" fontId="8" fillId="0" borderId="3" xfId="0" applyFont="1" applyBorder="1" applyAlignment="1">
      <alignment horizontal="left" vertical="center"/>
    </xf>
    <xf numFmtId="0" fontId="5" fillId="0" borderId="13" xfId="0" applyFont="1" applyBorder="1" applyAlignment="1" applyProtection="1">
      <alignment horizontal="center" vertical="center"/>
      <protection locked="0"/>
    </xf>
    <xf numFmtId="0" fontId="7" fillId="0" borderId="0" xfId="0" applyFont="1" applyProtection="1">
      <alignment vertical="center"/>
      <protection locked="0"/>
    </xf>
    <xf numFmtId="0" fontId="21" fillId="0" borderId="0" xfId="0" applyFont="1" applyProtection="1">
      <alignment vertical="center"/>
      <protection locked="0"/>
    </xf>
    <xf numFmtId="0" fontId="1" fillId="0" borderId="2" xfId="0" applyFont="1" applyBorder="1" applyAlignment="1" applyProtection="1">
      <alignment horizontal="center" vertical="center"/>
      <protection locked="0"/>
    </xf>
    <xf numFmtId="185" fontId="1" fillId="0" borderId="1" xfId="0" applyNumberFormat="1" applyFont="1" applyBorder="1">
      <alignment vertical="center"/>
    </xf>
    <xf numFmtId="178" fontId="9" fillId="0" borderId="2" xfId="0" applyNumberFormat="1" applyFont="1" applyBorder="1" applyAlignment="1" applyProtection="1">
      <alignment horizontal="center" vertical="center"/>
      <protection locked="0"/>
    </xf>
    <xf numFmtId="178" fontId="9" fillId="0" borderId="4" xfId="0" applyNumberFormat="1" applyFont="1" applyBorder="1" applyAlignment="1" applyProtection="1">
      <alignment horizontal="center" vertical="center"/>
      <protection locked="0"/>
    </xf>
    <xf numFmtId="178" fontId="9" fillId="0" borderId="37"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5" fillId="0" borderId="4" xfId="0" applyFont="1" applyBorder="1">
      <alignment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27" fillId="0" borderId="7" xfId="0" applyFont="1" applyBorder="1" applyAlignment="1" applyProtection="1">
      <alignment horizontal="center" vertical="center" wrapText="1" shrinkToFit="1"/>
      <protection locked="0"/>
    </xf>
    <xf numFmtId="0" fontId="27" fillId="0" borderId="3" xfId="0" applyFont="1" applyBorder="1" applyAlignment="1" applyProtection="1">
      <alignment horizontal="center" vertical="center" wrapText="1" shrinkToFit="1"/>
      <protection locked="0"/>
    </xf>
    <xf numFmtId="0" fontId="26" fillId="0" borderId="0" xfId="0" applyFont="1" applyProtection="1">
      <alignment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1" xfId="0" applyBorder="1">
      <alignment vertical="center"/>
    </xf>
    <xf numFmtId="0" fontId="5" fillId="0" borderId="3" xfId="0" applyFont="1" applyBorder="1">
      <alignment vertical="center"/>
    </xf>
    <xf numFmtId="179" fontId="5" fillId="0" borderId="3" xfId="0" applyNumberFormat="1" applyFont="1" applyBorder="1" applyAlignment="1" applyProtection="1">
      <alignment horizontal="center" vertical="center"/>
      <protection locked="0"/>
    </xf>
    <xf numFmtId="180" fontId="28" fillId="0" borderId="4" xfId="0" applyNumberFormat="1" applyFont="1" applyBorder="1" applyAlignment="1" applyProtection="1">
      <alignment horizontal="center" vertical="center"/>
      <protection locked="0"/>
    </xf>
    <xf numFmtId="180" fontId="28" fillId="0" borderId="2" xfId="0" applyNumberFormat="1" applyFont="1" applyBorder="1" applyAlignment="1" applyProtection="1">
      <alignment horizontal="center" vertical="center"/>
      <protection locked="0"/>
    </xf>
    <xf numFmtId="180" fontId="28" fillId="0" borderId="2" xfId="0" applyNumberFormat="1" applyFont="1" applyBorder="1" applyAlignment="1">
      <alignment horizontal="center" vertical="center"/>
    </xf>
    <xf numFmtId="181" fontId="28" fillId="0" borderId="2" xfId="0" applyNumberFormat="1" applyFont="1" applyBorder="1" applyAlignment="1">
      <alignment horizontal="center" vertical="center"/>
    </xf>
    <xf numFmtId="178" fontId="9" fillId="0" borderId="6" xfId="0" applyNumberFormat="1" applyFont="1" applyBorder="1" applyAlignment="1" applyProtection="1">
      <alignment horizontal="center" vertical="center"/>
      <protection locked="0"/>
    </xf>
    <xf numFmtId="178" fontId="9" fillId="0" borderId="1" xfId="0" applyNumberFormat="1" applyFont="1" applyBorder="1" applyAlignment="1" applyProtection="1">
      <alignment horizontal="center" vertical="center"/>
      <protection locked="0"/>
    </xf>
    <xf numFmtId="178" fontId="28" fillId="0" borderId="2" xfId="0" applyNumberFormat="1" applyFont="1" applyBorder="1" applyAlignment="1" applyProtection="1">
      <alignment horizontal="right" vertical="center"/>
      <protection locked="0"/>
    </xf>
    <xf numFmtId="178" fontId="28" fillId="0" borderId="8" xfId="0" applyNumberFormat="1" applyFont="1" applyBorder="1" applyAlignment="1" applyProtection="1">
      <alignment horizontal="right" vertical="center"/>
      <protection locked="0"/>
    </xf>
    <xf numFmtId="0" fontId="5"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8"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185" fontId="1" fillId="0" borderId="4" xfId="0" applyNumberFormat="1" applyFont="1" applyBorder="1" applyAlignment="1" applyProtection="1">
      <alignment horizontal="right" vertical="center"/>
      <protection locked="0"/>
    </xf>
    <xf numFmtId="0" fontId="18" fillId="0" borderId="0" xfId="0" applyFont="1" applyAlignment="1">
      <alignment horizontal="center" vertical="center"/>
    </xf>
    <xf numFmtId="0" fontId="19" fillId="0" borderId="0" xfId="0" applyFont="1" applyAlignment="1">
      <alignment horizontal="center" vertical="center"/>
    </xf>
    <xf numFmtId="0" fontId="5" fillId="0" borderId="0" xfId="0" applyFont="1" applyAlignment="1">
      <alignment horizontal="distributed" vertical="center" shrinkToFit="1"/>
    </xf>
    <xf numFmtId="0" fontId="15" fillId="0" borderId="0" xfId="0" applyFont="1" applyAlignment="1">
      <alignment horizontal="distributed" vertical="center" shrinkToFit="1"/>
    </xf>
    <xf numFmtId="0" fontId="15" fillId="0" borderId="0" xfId="0" applyFont="1" applyAlignment="1">
      <alignment vertical="center" shrinkToFit="1"/>
    </xf>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183" fontId="1" fillId="0" borderId="4" xfId="0" applyNumberFormat="1" applyFont="1" applyBorder="1" applyAlignment="1" applyProtection="1">
      <alignment horizontal="righ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4" fillId="0" borderId="0" xfId="0" applyFont="1" applyAlignment="1" applyProtection="1">
      <alignment horizontal="center" vertical="center" shrinkToFit="1"/>
      <protection locked="0"/>
    </xf>
    <xf numFmtId="0" fontId="8"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pplyProtection="1">
      <alignment horizontal="center" vertical="center"/>
      <protection locked="0"/>
    </xf>
    <xf numFmtId="184" fontId="5" fillId="0" borderId="1" xfId="0" applyNumberFormat="1" applyFont="1" applyBorder="1" applyAlignment="1" applyProtection="1">
      <alignment horizontal="center" vertical="center"/>
      <protection locked="0"/>
    </xf>
    <xf numFmtId="0" fontId="5" fillId="0" borderId="0" xfId="0" applyFont="1">
      <alignment vertical="center"/>
    </xf>
    <xf numFmtId="178" fontId="9" fillId="0" borderId="0" xfId="0" applyNumberFormat="1" applyFont="1" applyAlignment="1" applyProtection="1">
      <alignment horizontal="right" vertical="center"/>
      <protection locked="0"/>
    </xf>
    <xf numFmtId="0" fontId="0" fillId="0" borderId="0" xfId="0" applyAlignment="1">
      <alignment horizontal="right" vertical="center"/>
    </xf>
    <xf numFmtId="179" fontId="5" fillId="0" borderId="0" xfId="0" applyNumberFormat="1" applyFont="1" applyAlignment="1">
      <alignment horizontal="center" vertical="center"/>
    </xf>
    <xf numFmtId="180" fontId="5" fillId="0" borderId="0" xfId="0" applyNumberFormat="1" applyFont="1" applyAlignment="1" applyProtection="1">
      <alignment horizontal="center" vertical="center"/>
      <protection locked="0"/>
    </xf>
    <xf numFmtId="180" fontId="5" fillId="0" borderId="0" xfId="0" applyNumberFormat="1" applyFont="1" applyAlignment="1">
      <alignment horizontal="center" vertical="center"/>
    </xf>
    <xf numFmtId="0" fontId="5"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5" fillId="0" borderId="5" xfId="0" applyFont="1"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178" fontId="5" fillId="0" borderId="10" xfId="0" applyNumberFormat="1" applyFont="1" applyBorder="1" applyAlignment="1" applyProtection="1">
      <alignment horizontal="right" vertical="center"/>
      <protection locked="0"/>
    </xf>
    <xf numFmtId="0" fontId="29" fillId="0" borderId="19" xfId="0" applyFont="1" applyBorder="1" applyAlignment="1" applyProtection="1">
      <alignment horizontal="right" vertical="center"/>
      <protection locked="0"/>
    </xf>
    <xf numFmtId="0" fontId="29" fillId="0" borderId="28" xfId="0" applyFont="1" applyBorder="1" applyAlignment="1" applyProtection="1">
      <alignment horizontal="right" vertical="center"/>
      <protection locked="0"/>
    </xf>
    <xf numFmtId="179" fontId="5" fillId="0" borderId="9" xfId="0" applyNumberFormat="1" applyFont="1" applyBorder="1" applyAlignment="1" applyProtection="1">
      <alignment horizontal="center" vertical="center"/>
      <protection locked="0"/>
    </xf>
    <xf numFmtId="179" fontId="5" fillId="0" borderId="20" xfId="0" applyNumberFormat="1" applyFont="1" applyBorder="1" applyAlignment="1" applyProtection="1">
      <alignment horizontal="center" vertical="center"/>
      <protection locked="0"/>
    </xf>
    <xf numFmtId="179" fontId="5" fillId="0" borderId="29" xfId="0" applyNumberFormat="1" applyFont="1" applyBorder="1" applyAlignment="1" applyProtection="1">
      <alignment horizontal="center" vertical="center"/>
      <protection locked="0"/>
    </xf>
    <xf numFmtId="180" fontId="5" fillId="0" borderId="6"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5" fillId="0" borderId="12" xfId="0" applyFont="1" applyBorder="1" applyAlignment="1">
      <alignment horizontal="center" vertical="center"/>
    </xf>
    <xf numFmtId="0" fontId="0" fillId="0" borderId="31" xfId="0" applyBorder="1" applyAlignment="1">
      <alignment horizontal="center" vertical="center"/>
    </xf>
    <xf numFmtId="180" fontId="5" fillId="0" borderId="1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180" fontId="5" fillId="0" borderId="5" xfId="0" applyNumberFormat="1"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5" fillId="0" borderId="44"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5"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5" fillId="0" borderId="15" xfId="0" applyFont="1" applyBorder="1" applyAlignment="1">
      <alignment horizontal="center" vertical="center"/>
    </xf>
    <xf numFmtId="0" fontId="0" fillId="0" borderId="16" xfId="0" applyBorder="1" applyAlignment="1">
      <alignment horizontal="center" vertical="center"/>
    </xf>
    <xf numFmtId="0" fontId="5" fillId="0" borderId="25" xfId="0" applyFont="1" applyBorder="1" applyAlignment="1">
      <alignment horizontal="center" vertical="center"/>
    </xf>
    <xf numFmtId="0" fontId="0" fillId="0" borderId="26" xfId="0" applyBorder="1" applyAlignment="1">
      <alignment horizontal="center" vertical="center"/>
    </xf>
    <xf numFmtId="0" fontId="5" fillId="0" borderId="34" xfId="0" applyFont="1" applyBorder="1" applyAlignment="1">
      <alignment horizontal="center" vertical="center"/>
    </xf>
    <xf numFmtId="0" fontId="0" fillId="0" borderId="35" xfId="0" applyBorder="1" applyAlignment="1">
      <alignment horizontal="center" vertical="center"/>
    </xf>
    <xf numFmtId="0" fontId="5" fillId="0" borderId="5"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180" fontId="5" fillId="0" borderId="21" xfId="0" applyNumberFormat="1" applyFont="1" applyBorder="1" applyAlignment="1" applyProtection="1">
      <alignment horizontal="center" vertical="center"/>
      <protection locked="0"/>
    </xf>
    <xf numFmtId="180" fontId="5" fillId="0" borderId="30"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protection locked="0"/>
    </xf>
    <xf numFmtId="0" fontId="5" fillId="0" borderId="31" xfId="0" applyFont="1" applyBorder="1" applyAlignment="1">
      <alignment horizontal="center" vertical="center"/>
    </xf>
    <xf numFmtId="178" fontId="5" fillId="0" borderId="10" xfId="0" applyNumberFormat="1" applyFont="1" applyBorder="1" applyAlignment="1" applyProtection="1">
      <alignment horizontal="center" vertical="center"/>
      <protection locked="0"/>
    </xf>
    <xf numFmtId="178" fontId="5" fillId="0" borderId="28" xfId="0" applyNumberFormat="1" applyFont="1" applyBorder="1" applyAlignment="1" applyProtection="1">
      <alignment horizontal="center" vertical="center"/>
      <protection locked="0"/>
    </xf>
    <xf numFmtId="184" fontId="5" fillId="0" borderId="5" xfId="0" applyNumberFormat="1" applyFont="1" applyBorder="1" applyAlignment="1" applyProtection="1">
      <alignment horizontal="center" vertical="center"/>
      <protection locked="0"/>
    </xf>
    <xf numFmtId="184" fontId="5" fillId="0" borderId="27" xfId="0" applyNumberFormat="1" applyFont="1" applyBorder="1" applyAlignment="1" applyProtection="1">
      <alignment horizontal="center" vertical="center"/>
      <protection locked="0"/>
    </xf>
    <xf numFmtId="184" fontId="5" fillId="0" borderId="38" xfId="0" applyNumberFormat="1" applyFont="1" applyBorder="1" applyAlignment="1" applyProtection="1">
      <alignment horizontal="center" vertical="center"/>
      <protection locked="0"/>
    </xf>
    <xf numFmtId="184" fontId="5" fillId="0" borderId="39" xfId="0" applyNumberFormat="1" applyFont="1" applyBorder="1" applyAlignment="1" applyProtection="1">
      <alignment horizontal="center" vertical="center"/>
      <protection locked="0"/>
    </xf>
    <xf numFmtId="180" fontId="5" fillId="0" borderId="27" xfId="0" applyNumberFormat="1" applyFont="1" applyBorder="1" applyAlignment="1">
      <alignment horizontal="center" vertical="center"/>
    </xf>
    <xf numFmtId="180" fontId="5" fillId="0" borderId="32" xfId="0" applyNumberFormat="1" applyFont="1" applyBorder="1" applyAlignment="1" applyProtection="1">
      <alignment horizontal="center" vertical="center"/>
      <protection locked="0"/>
    </xf>
    <xf numFmtId="0" fontId="7" fillId="0" borderId="0" xfId="0" applyFont="1" applyAlignment="1" applyProtection="1">
      <alignment horizontal="left"/>
      <protection locked="0"/>
    </xf>
    <xf numFmtId="0" fontId="8" fillId="0" borderId="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0" xfId="0" applyFont="1" applyBorder="1" applyAlignment="1">
      <alignment horizontal="center" vertical="center"/>
    </xf>
    <xf numFmtId="0" fontId="8" fillId="0" borderId="28" xfId="0" applyFont="1" applyBorder="1" applyAlignment="1">
      <alignment horizontal="center" vertical="center"/>
    </xf>
    <xf numFmtId="0" fontId="8" fillId="0" borderId="1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6" xfId="0" applyFont="1" applyBorder="1" applyAlignment="1">
      <alignment horizontal="center" vertical="center"/>
    </xf>
    <xf numFmtId="0" fontId="8" fillId="0" borderId="30" xfId="0" applyFont="1" applyBorder="1" applyAlignment="1">
      <alignment horizontal="center" vertical="center"/>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wrapText="1"/>
    </xf>
    <xf numFmtId="0" fontId="8" fillId="0" borderId="27" xfId="0" applyFont="1" applyBorder="1" applyAlignment="1">
      <alignment horizontal="center" vertical="center" wrapText="1"/>
    </xf>
  </cellXfs>
  <cellStyles count="1">
    <cellStyle name="標準" xfId="0" builtinId="0"/>
  </cellStyles>
  <dxfs count="29">
    <dxf>
      <fill>
        <patternFill>
          <bgColor indexed="45"/>
        </patternFill>
      </fill>
    </dxf>
    <dxf>
      <fill>
        <patternFill>
          <bgColor indexed="45"/>
        </patternFill>
      </fill>
    </dxf>
    <dxf>
      <font>
        <condense val="0"/>
        <extend val="0"/>
        <color indexed="10"/>
      </font>
    </dxf>
    <dxf>
      <fill>
        <patternFill>
          <bgColor indexed="10"/>
        </patternFill>
      </fill>
    </dxf>
    <dxf>
      <font>
        <condense val="0"/>
        <extend val="0"/>
        <color indexed="10"/>
      </font>
    </dxf>
    <dxf>
      <fill>
        <patternFill>
          <bgColor indexed="10"/>
        </patternFill>
      </fill>
    </dxf>
    <dxf>
      <font>
        <condense val="0"/>
        <extend val="0"/>
        <color indexed="10"/>
      </font>
    </dxf>
    <dxf>
      <fill>
        <patternFill>
          <bgColor indexed="10"/>
        </patternFill>
      </fill>
    </dxf>
    <dxf>
      <fill>
        <patternFill>
          <bgColor indexed="45"/>
        </patternFill>
      </fill>
    </dxf>
    <dxf>
      <fill>
        <patternFill>
          <bgColor indexed="45"/>
        </patternFill>
      </fill>
    </dxf>
    <dxf>
      <fill>
        <patternFill>
          <bgColor indexed="45"/>
        </patternFill>
      </fill>
    </dxf>
    <dxf>
      <fill>
        <patternFill>
          <bgColor theme="7" tint="0.39994506668294322"/>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theme="7" tint="0.39994506668294322"/>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73DDF-B5F8-4C0E-BEFA-BC4FA1E340FC}">
  <sheetPr>
    <tabColor theme="6" tint="-0.499984740745262"/>
  </sheetPr>
  <dimension ref="A1:AG32"/>
  <sheetViews>
    <sheetView tabSelected="1" view="pageBreakPreview" zoomScaleNormal="100" zoomScaleSheetLayoutView="100" workbookViewId="0">
      <selection activeCell="A2" sqref="A2"/>
    </sheetView>
  </sheetViews>
  <sheetFormatPr defaultRowHeight="18.75" x14ac:dyDescent="0.4"/>
  <cols>
    <col min="1" max="33" width="2.625" customWidth="1"/>
  </cols>
  <sheetData>
    <row r="1" spans="1:33" x14ac:dyDescent="0.4">
      <c r="A1" s="46" t="s">
        <v>41</v>
      </c>
    </row>
    <row r="2" spans="1:33" x14ac:dyDescent="0.4">
      <c r="X2" s="143"/>
      <c r="Y2" s="143"/>
      <c r="Z2" s="143"/>
      <c r="AA2" s="70" t="s">
        <v>65</v>
      </c>
      <c r="AB2" s="110"/>
      <c r="AC2" s="70" t="s">
        <v>66</v>
      </c>
      <c r="AD2" s="110"/>
      <c r="AE2" s="47" t="s">
        <v>42</v>
      </c>
    </row>
    <row r="3" spans="1:33" x14ac:dyDescent="0.4">
      <c r="AE3" s="47"/>
    </row>
    <row r="4" spans="1:33" x14ac:dyDescent="0.4">
      <c r="J4" s="134" t="s">
        <v>43</v>
      </c>
      <c r="K4" s="134"/>
      <c r="L4" s="134"/>
      <c r="M4" s="134"/>
      <c r="N4" s="134"/>
      <c r="O4" s="134"/>
      <c r="P4" s="134"/>
      <c r="Q4" s="134"/>
      <c r="R4" s="134"/>
      <c r="S4" s="134"/>
      <c r="T4" s="134"/>
      <c r="U4" s="134"/>
      <c r="V4" s="134"/>
      <c r="W4" s="134"/>
      <c r="X4" s="134"/>
      <c r="AE4" s="47"/>
    </row>
    <row r="5" spans="1:33" x14ac:dyDescent="0.4">
      <c r="A5" s="135" t="s">
        <v>44</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1:33" x14ac:dyDescent="0.4">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row>
    <row r="7" spans="1:33" ht="24" x14ac:dyDescent="0.4">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row>
    <row r="9" spans="1:33" x14ac:dyDescent="0.4">
      <c r="A9" s="46" t="s">
        <v>45</v>
      </c>
    </row>
    <row r="10" spans="1:33" x14ac:dyDescent="0.4">
      <c r="A10" s="136" t="s">
        <v>46</v>
      </c>
      <c r="B10" s="137"/>
      <c r="C10" s="137"/>
      <c r="D10" s="137"/>
      <c r="E10" s="137"/>
      <c r="F10" s="137"/>
      <c r="G10" s="137"/>
      <c r="H10" s="137"/>
      <c r="I10" s="137"/>
      <c r="J10" s="138"/>
      <c r="K10" s="139"/>
      <c r="M10" s="49"/>
    </row>
    <row r="11" spans="1:33" x14ac:dyDescent="0.4">
      <c r="A11" s="140"/>
      <c r="B11" s="140"/>
      <c r="C11" s="140"/>
      <c r="D11" s="140"/>
      <c r="E11" s="140"/>
      <c r="F11" s="140"/>
      <c r="G11" s="140"/>
      <c r="H11" s="140"/>
      <c r="I11" s="140"/>
      <c r="J11" s="140"/>
      <c r="K11" s="140"/>
    </row>
    <row r="12" spans="1:33" x14ac:dyDescent="0.4">
      <c r="A12" s="50"/>
      <c r="B12" s="51"/>
      <c r="C12" s="51"/>
      <c r="D12" s="51"/>
      <c r="E12" s="51"/>
      <c r="F12" s="51"/>
      <c r="G12" s="51"/>
      <c r="H12" s="51"/>
      <c r="I12" s="51"/>
      <c r="K12" s="6"/>
    </row>
    <row r="13" spans="1:33" x14ac:dyDescent="0.4">
      <c r="A13" s="50"/>
      <c r="B13" s="51"/>
      <c r="C13" s="51"/>
      <c r="D13" s="51"/>
      <c r="E13" s="51"/>
      <c r="F13" s="51"/>
      <c r="G13" s="51"/>
      <c r="H13" s="51"/>
      <c r="I13" s="51"/>
      <c r="K13" s="6"/>
    </row>
    <row r="14" spans="1:33" x14ac:dyDescent="0.4">
      <c r="A14" s="46"/>
      <c r="P14" s="141" t="s">
        <v>47</v>
      </c>
      <c r="Q14" s="141"/>
      <c r="R14" s="141"/>
      <c r="S14" s="141"/>
      <c r="T14" s="141"/>
      <c r="U14" s="110"/>
      <c r="V14" s="110"/>
      <c r="W14" s="110"/>
      <c r="X14" s="110"/>
      <c r="Y14" s="110"/>
      <c r="Z14" s="110"/>
      <c r="AA14" s="110"/>
      <c r="AB14" s="110"/>
      <c r="AC14" s="110"/>
      <c r="AD14" s="110"/>
      <c r="AE14" s="110"/>
      <c r="AF14" s="110"/>
      <c r="AG14" s="110"/>
    </row>
    <row r="15" spans="1:33" x14ac:dyDescent="0.4">
      <c r="A15" s="46"/>
      <c r="P15" s="141" t="s">
        <v>48</v>
      </c>
      <c r="Q15" s="141"/>
      <c r="R15" s="141"/>
      <c r="S15" s="141"/>
      <c r="T15" s="141"/>
      <c r="U15" s="110"/>
      <c r="V15" s="110"/>
      <c r="W15" s="110"/>
      <c r="X15" s="110"/>
      <c r="Y15" s="110"/>
      <c r="Z15" s="110"/>
      <c r="AA15" s="110"/>
      <c r="AB15" s="110"/>
      <c r="AC15" s="110"/>
      <c r="AD15" s="110"/>
      <c r="AE15" s="110"/>
      <c r="AF15" s="110"/>
      <c r="AG15" s="110"/>
    </row>
    <row r="16" spans="1:33" x14ac:dyDescent="0.4">
      <c r="A16" s="46"/>
      <c r="P16" s="141" t="s">
        <v>49</v>
      </c>
      <c r="Q16" s="141"/>
      <c r="R16" s="141"/>
      <c r="S16" s="141"/>
      <c r="T16" s="141"/>
      <c r="U16" s="110"/>
      <c r="V16" s="110"/>
      <c r="W16" s="110"/>
      <c r="X16" s="110"/>
      <c r="Y16" s="110"/>
      <c r="Z16" s="110"/>
      <c r="AA16" s="110"/>
      <c r="AB16" s="110"/>
      <c r="AC16" s="110"/>
      <c r="AD16" s="110"/>
      <c r="AE16" s="110"/>
      <c r="AF16" s="18"/>
      <c r="AG16" s="98"/>
    </row>
    <row r="17" spans="1:33" x14ac:dyDescent="0.4">
      <c r="A17" s="46"/>
      <c r="P17" s="141" t="s">
        <v>50</v>
      </c>
      <c r="Q17" s="141"/>
      <c r="R17" s="141"/>
      <c r="S17" s="141"/>
      <c r="T17" s="141"/>
      <c r="U17" s="110"/>
      <c r="V17" s="110"/>
      <c r="W17" s="110"/>
      <c r="X17" s="110"/>
      <c r="Y17" s="110"/>
      <c r="Z17" s="110"/>
      <c r="AA17" s="110"/>
      <c r="AB17" s="110"/>
      <c r="AC17" s="110"/>
      <c r="AD17" s="110"/>
      <c r="AE17" s="110"/>
      <c r="AF17" s="110"/>
      <c r="AG17" s="110"/>
    </row>
    <row r="18" spans="1:33" x14ac:dyDescent="0.4">
      <c r="A18" s="46"/>
      <c r="P18" s="50"/>
      <c r="Q18" s="50"/>
      <c r="R18" s="50"/>
      <c r="S18" s="50"/>
      <c r="T18" s="50"/>
    </row>
    <row r="19" spans="1:33" x14ac:dyDescent="0.4">
      <c r="A19" s="46"/>
      <c r="P19" s="50"/>
      <c r="Q19" s="50"/>
      <c r="R19" s="50"/>
      <c r="S19" s="50"/>
      <c r="T19" s="50"/>
    </row>
    <row r="20" spans="1:33" x14ac:dyDescent="0.4">
      <c r="A20" s="46"/>
      <c r="P20" s="50"/>
      <c r="Q20" s="50"/>
      <c r="R20" s="50"/>
      <c r="S20" s="50"/>
      <c r="T20" s="50"/>
    </row>
    <row r="21" spans="1:33" x14ac:dyDescent="0.4">
      <c r="A21" s="46"/>
    </row>
    <row r="22" spans="1:33" x14ac:dyDescent="0.4">
      <c r="A22" s="142" t="s">
        <v>58</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52"/>
    </row>
    <row r="23" spans="1:33" x14ac:dyDescent="0.4">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52"/>
    </row>
    <row r="24" spans="1:33" x14ac:dyDescent="0.4">
      <c r="A24" s="53"/>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row>
    <row r="25" spans="1:33" x14ac:dyDescent="0.4">
      <c r="A25" s="46"/>
    </row>
    <row r="27" spans="1:33" x14ac:dyDescent="0.4">
      <c r="F27" s="62" t="s">
        <v>51</v>
      </c>
    </row>
    <row r="28" spans="1:33" ht="24.95" customHeight="1" x14ac:dyDescent="0.4">
      <c r="B28" s="54"/>
      <c r="F28" s="130" t="s">
        <v>52</v>
      </c>
      <c r="G28" s="131"/>
      <c r="H28" s="131"/>
      <c r="I28" s="131"/>
      <c r="J28" s="131"/>
      <c r="K28" s="131"/>
      <c r="L28" s="132"/>
      <c r="M28" s="130" t="s">
        <v>53</v>
      </c>
      <c r="N28" s="131"/>
      <c r="O28" s="131"/>
      <c r="P28" s="131"/>
      <c r="Q28" s="131"/>
      <c r="R28" s="131"/>
      <c r="S28" s="131"/>
      <c r="T28" s="131"/>
      <c r="U28" s="131"/>
      <c r="V28" s="131"/>
      <c r="W28" s="131"/>
      <c r="X28" s="131"/>
      <c r="Y28" s="131"/>
      <c r="Z28" s="132"/>
    </row>
    <row r="29" spans="1:33" ht="24.95" customHeight="1" x14ac:dyDescent="0.4">
      <c r="B29" s="54"/>
      <c r="F29" s="130" t="s">
        <v>54</v>
      </c>
      <c r="G29" s="131"/>
      <c r="H29" s="131"/>
      <c r="I29" s="131"/>
      <c r="J29" s="131"/>
      <c r="K29" s="131"/>
      <c r="L29" s="132"/>
      <c r="M29" s="64"/>
      <c r="N29" s="65"/>
      <c r="O29" s="65"/>
      <c r="P29" s="65"/>
      <c r="Q29" s="65"/>
      <c r="R29" s="65"/>
      <c r="S29" s="133"/>
      <c r="T29" s="133"/>
      <c r="U29" s="133"/>
      <c r="V29" s="133"/>
      <c r="W29" s="133"/>
      <c r="X29" s="65"/>
      <c r="Y29" s="65"/>
      <c r="Z29" s="68"/>
    </row>
    <row r="30" spans="1:33" ht="24.95" customHeight="1" x14ac:dyDescent="0.4">
      <c r="B30" s="54"/>
      <c r="F30" s="130" t="s">
        <v>55</v>
      </c>
      <c r="G30" s="131"/>
      <c r="H30" s="131"/>
      <c r="I30" s="131"/>
      <c r="J30" s="131"/>
      <c r="K30" s="131"/>
      <c r="L30" s="132"/>
      <c r="M30" s="66"/>
      <c r="N30" s="67"/>
      <c r="O30" s="67"/>
      <c r="P30" s="67"/>
      <c r="Q30" s="67"/>
      <c r="R30" s="67"/>
      <c r="S30" s="144"/>
      <c r="T30" s="144"/>
      <c r="U30" s="144"/>
      <c r="V30" s="144"/>
      <c r="W30" s="144"/>
      <c r="X30" s="67"/>
      <c r="Y30" s="67"/>
      <c r="Z30" s="69"/>
    </row>
    <row r="31" spans="1:33" ht="24.95" customHeight="1" x14ac:dyDescent="0.4">
      <c r="B31" s="54"/>
      <c r="F31" s="130" t="s">
        <v>56</v>
      </c>
      <c r="G31" s="131"/>
      <c r="H31" s="131"/>
      <c r="I31" s="131"/>
      <c r="J31" s="131"/>
      <c r="K31" s="131"/>
      <c r="L31" s="132"/>
      <c r="M31" s="64"/>
      <c r="N31" s="65"/>
      <c r="O31" s="65"/>
      <c r="P31" s="65"/>
      <c r="Q31" s="65"/>
      <c r="R31" s="65"/>
      <c r="S31" s="133"/>
      <c r="T31" s="133"/>
      <c r="U31" s="133"/>
      <c r="V31" s="133"/>
      <c r="W31" s="133"/>
      <c r="X31" s="65"/>
      <c r="Y31" s="65"/>
      <c r="Z31" s="68"/>
    </row>
    <row r="32" spans="1:33" ht="24.95" customHeight="1" x14ac:dyDescent="0.4">
      <c r="B32" s="54"/>
      <c r="F32" s="130" t="s">
        <v>57</v>
      </c>
      <c r="G32" s="131"/>
      <c r="H32" s="131"/>
      <c r="I32" s="131"/>
      <c r="J32" s="131"/>
      <c r="K32" s="131"/>
      <c r="L32" s="132"/>
      <c r="M32" s="64"/>
      <c r="N32" s="65"/>
      <c r="O32" s="65"/>
      <c r="P32" s="65"/>
      <c r="Q32" s="65"/>
      <c r="R32" s="65"/>
      <c r="S32" s="133"/>
      <c r="T32" s="133"/>
      <c r="U32" s="133"/>
      <c r="V32" s="133"/>
      <c r="W32" s="133"/>
      <c r="X32" s="65"/>
      <c r="Y32" s="65"/>
      <c r="Z32" s="68"/>
    </row>
  </sheetData>
  <mergeCells count="20">
    <mergeCell ref="X2:Z2"/>
    <mergeCell ref="F30:L30"/>
    <mergeCell ref="S30:W30"/>
    <mergeCell ref="F31:L31"/>
    <mergeCell ref="S31:W31"/>
    <mergeCell ref="F32:L32"/>
    <mergeCell ref="S32:W32"/>
    <mergeCell ref="F29:L29"/>
    <mergeCell ref="S29:W29"/>
    <mergeCell ref="J4:X4"/>
    <mergeCell ref="A5:AG6"/>
    <mergeCell ref="A10:K10"/>
    <mergeCell ref="A11:K11"/>
    <mergeCell ref="P14:T14"/>
    <mergeCell ref="P15:T15"/>
    <mergeCell ref="P16:T16"/>
    <mergeCell ref="P17:T17"/>
    <mergeCell ref="A22:AE22"/>
    <mergeCell ref="F28:L28"/>
    <mergeCell ref="M28:Z28"/>
  </mergeCells>
  <phoneticPr fontId="2"/>
  <pageMargins left="0.70866141732283472" right="0.70866141732283472" top="0.74803149606299213" bottom="0.74803149606299213" header="0.31496062992125984" footer="0.31496062992125984"/>
  <pageSetup paperSize="9" scale="93" fitToWidth="0"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77FD-7D80-4D2F-8E73-36DBDD5E2145}">
  <sheetPr>
    <tabColor rgb="FFFF0000"/>
  </sheetPr>
  <dimension ref="A1:AL75"/>
  <sheetViews>
    <sheetView view="pageBreakPreview" zoomScale="96" zoomScaleNormal="75" zoomScaleSheetLayoutView="96" zoomScalePageLayoutView="78" workbookViewId="0"/>
  </sheetViews>
  <sheetFormatPr defaultRowHeight="18.75" x14ac:dyDescent="0.4"/>
  <cols>
    <col min="1" max="1" width="3.5" customWidth="1"/>
    <col min="2" max="2" width="12.625" customWidth="1"/>
    <col min="3" max="3" width="3.875" customWidth="1"/>
    <col min="4" max="4" width="7.875" customWidth="1"/>
    <col min="5" max="5" width="2.75" customWidth="1"/>
    <col min="7" max="7" width="3.125" customWidth="1"/>
    <col min="10" max="10" width="4.25" customWidth="1"/>
    <col min="11" max="11" width="7.625" customWidth="1"/>
    <col min="12" max="12" width="2.625" customWidth="1"/>
    <col min="13" max="13" width="7.75" customWidth="1"/>
    <col min="14" max="14" width="8.125" customWidth="1"/>
    <col min="15" max="15" width="6.875" customWidth="1"/>
    <col min="16" max="16" width="7" customWidth="1"/>
    <col min="17" max="17" width="6.125" customWidth="1"/>
    <col min="18" max="18" width="15.5" customWidth="1"/>
    <col min="34" max="34" width="1.5" customWidth="1"/>
    <col min="35" max="35" width="2" customWidth="1"/>
  </cols>
  <sheetData>
    <row r="1" spans="1:38" x14ac:dyDescent="0.4">
      <c r="A1" s="1"/>
      <c r="B1" s="3" t="s">
        <v>0</v>
      </c>
      <c r="C1" s="2"/>
      <c r="D1" s="3"/>
      <c r="E1" s="4"/>
      <c r="F1" s="5"/>
      <c r="G1" s="4"/>
      <c r="H1" s="5"/>
      <c r="I1" s="4"/>
      <c r="J1" s="4"/>
      <c r="K1" s="4"/>
      <c r="L1" s="4"/>
      <c r="M1" s="4"/>
      <c r="N1" s="4"/>
      <c r="O1" s="4"/>
      <c r="P1" s="4"/>
      <c r="Q1" s="4"/>
      <c r="R1" s="6"/>
      <c r="AG1" s="114"/>
      <c r="AI1" s="114"/>
      <c r="AJ1" s="114"/>
      <c r="AK1" s="114"/>
      <c r="AL1" s="114"/>
    </row>
    <row r="2" spans="1:38" x14ac:dyDescent="0.4">
      <c r="A2" s="7"/>
      <c r="B2" s="147"/>
      <c r="C2" s="147"/>
      <c r="D2" s="8"/>
      <c r="E2" s="9"/>
      <c r="F2" s="10"/>
      <c r="G2" s="9"/>
      <c r="H2" s="10"/>
      <c r="I2" s="9"/>
      <c r="J2" s="9"/>
      <c r="M2" s="97" t="s">
        <v>1</v>
      </c>
      <c r="N2" s="97"/>
      <c r="O2" s="97"/>
      <c r="P2" s="97"/>
      <c r="Q2" s="52"/>
      <c r="R2" s="52"/>
      <c r="AG2" s="114">
        <v>1</v>
      </c>
      <c r="AI2" s="114" t="s">
        <v>67</v>
      </c>
      <c r="AJ2" s="114" t="s">
        <v>83</v>
      </c>
      <c r="AK2" s="114">
        <v>1</v>
      </c>
      <c r="AL2" s="114">
        <v>1</v>
      </c>
    </row>
    <row r="3" spans="1:38" x14ac:dyDescent="0.4">
      <c r="A3" s="7"/>
      <c r="B3" s="12"/>
      <c r="C3" s="12"/>
      <c r="D3" s="11"/>
      <c r="E3" s="9"/>
      <c r="F3" s="10"/>
      <c r="G3" s="9"/>
      <c r="H3" s="10"/>
      <c r="I3" s="9"/>
      <c r="J3" s="9"/>
      <c r="K3" s="9"/>
      <c r="L3" s="9"/>
      <c r="M3" s="9"/>
      <c r="N3" s="9"/>
      <c r="O3" s="9"/>
      <c r="P3" s="9"/>
      <c r="Q3" s="9"/>
      <c r="R3" s="9"/>
      <c r="AG3" s="114">
        <v>2</v>
      </c>
      <c r="AI3" s="114" t="s">
        <v>68</v>
      </c>
      <c r="AJ3" s="114" t="s">
        <v>84</v>
      </c>
      <c r="AK3" s="114">
        <v>2</v>
      </c>
      <c r="AL3" s="114">
        <v>2</v>
      </c>
    </row>
    <row r="4" spans="1:38" ht="25.5" x14ac:dyDescent="0.4">
      <c r="A4" s="89" t="s">
        <v>2</v>
      </c>
      <c r="B4" s="60" t="s">
        <v>3</v>
      </c>
      <c r="C4" s="71" t="s">
        <v>4</v>
      </c>
      <c r="D4" s="72" t="s">
        <v>5</v>
      </c>
      <c r="E4" s="145" t="s">
        <v>6</v>
      </c>
      <c r="F4" s="146"/>
      <c r="G4" s="145" t="s">
        <v>7</v>
      </c>
      <c r="H4" s="146"/>
      <c r="I4" s="94" t="s">
        <v>81</v>
      </c>
      <c r="J4" s="74" t="s">
        <v>8</v>
      </c>
      <c r="K4" s="73" t="s">
        <v>9</v>
      </c>
      <c r="L4" s="75" t="s">
        <v>10</v>
      </c>
      <c r="M4" s="76" t="s">
        <v>11</v>
      </c>
      <c r="N4" s="77" t="s">
        <v>12</v>
      </c>
      <c r="O4" s="78" t="s">
        <v>13</v>
      </c>
      <c r="P4" s="60" t="s">
        <v>14</v>
      </c>
      <c r="Q4" s="79" t="s">
        <v>15</v>
      </c>
      <c r="R4" s="80" t="s">
        <v>16</v>
      </c>
      <c r="AG4" s="114">
        <v>3</v>
      </c>
      <c r="AH4" s="55" t="s">
        <v>61</v>
      </c>
      <c r="AI4" s="114" t="s">
        <v>69</v>
      </c>
      <c r="AK4" s="114">
        <v>3</v>
      </c>
      <c r="AL4" s="114">
        <v>3</v>
      </c>
    </row>
    <row r="5" spans="1:38" ht="39" customHeight="1" x14ac:dyDescent="0.4">
      <c r="A5" s="125"/>
      <c r="B5" s="111"/>
      <c r="C5" s="13"/>
      <c r="D5" s="123"/>
      <c r="E5" s="14"/>
      <c r="F5" s="108"/>
      <c r="G5" s="14"/>
      <c r="H5" s="108"/>
      <c r="I5" s="124"/>
      <c r="J5" s="116"/>
      <c r="K5" s="118"/>
      <c r="L5" s="63" t="s">
        <v>17</v>
      </c>
      <c r="M5" s="117"/>
      <c r="N5" s="119">
        <f>M5-K5</f>
        <v>0</v>
      </c>
      <c r="O5" s="120">
        <f>IF(AND(HOUR(N5)&gt;=2,HOUR(N5)&lt;6),1,IF(AND(HOUR(N5)&gt;=6,HOUR(N5)&lt;10),2,IF(AND(HOUR(N5)&gt;=10,HOUR(N5)&lt;14),3,IF(HOUR(N5)&gt;=14,4,0))))</f>
        <v>0</v>
      </c>
      <c r="P5" s="15"/>
      <c r="Q5" s="15"/>
      <c r="R5" s="107"/>
      <c r="AG5" s="114">
        <v>4</v>
      </c>
      <c r="AH5" s="55" t="s">
        <v>62</v>
      </c>
      <c r="AI5" s="114" t="s">
        <v>70</v>
      </c>
      <c r="AK5" s="114">
        <v>4</v>
      </c>
      <c r="AL5" s="114">
        <v>4</v>
      </c>
    </row>
    <row r="6" spans="1:38" ht="39" customHeight="1" x14ac:dyDescent="0.4">
      <c r="A6" s="125"/>
      <c r="B6" s="111"/>
      <c r="C6" s="13"/>
      <c r="D6" s="123"/>
      <c r="E6" s="14"/>
      <c r="F6" s="108"/>
      <c r="G6" s="14"/>
      <c r="H6" s="108"/>
      <c r="I6" s="124"/>
      <c r="J6" s="82"/>
      <c r="K6" s="118"/>
      <c r="L6" s="63" t="s">
        <v>17</v>
      </c>
      <c r="M6" s="117"/>
      <c r="N6" s="119">
        <f t="shared" ref="N6:N12" si="0">M6-K6</f>
        <v>0</v>
      </c>
      <c r="O6" s="120">
        <f t="shared" ref="O6:O12" si="1">IF(AND(HOUR(N6)&gt;=2,HOUR(N6)&lt;6),1,IF(AND(HOUR(N6)&gt;=6,HOUR(N6)&lt;10),2,IF(AND(HOUR(N6)&gt;=10,HOUR(N6)&lt;14),3,IF(HOUR(N6)&gt;=14,4,0))))</f>
        <v>0</v>
      </c>
      <c r="P6" s="15"/>
      <c r="Q6" s="15"/>
      <c r="R6" s="107"/>
      <c r="AG6" s="114">
        <v>5</v>
      </c>
      <c r="AI6" s="114" t="s">
        <v>71</v>
      </c>
      <c r="AK6" s="114">
        <v>5</v>
      </c>
    </row>
    <row r="7" spans="1:38" ht="39" customHeight="1" x14ac:dyDescent="0.4">
      <c r="A7" s="125"/>
      <c r="B7" s="111"/>
      <c r="C7" s="13"/>
      <c r="D7" s="123"/>
      <c r="E7" s="14"/>
      <c r="F7" s="108"/>
      <c r="G7" s="14"/>
      <c r="H7" s="108"/>
      <c r="I7" s="124"/>
      <c r="J7" s="82"/>
      <c r="K7" s="118"/>
      <c r="L7" s="63" t="s">
        <v>17</v>
      </c>
      <c r="M7" s="117"/>
      <c r="N7" s="119">
        <f t="shared" si="0"/>
        <v>0</v>
      </c>
      <c r="O7" s="120">
        <f t="shared" si="1"/>
        <v>0</v>
      </c>
      <c r="P7" s="15"/>
      <c r="Q7" s="15"/>
      <c r="R7" s="107"/>
      <c r="AG7" s="114">
        <v>6</v>
      </c>
      <c r="AI7" s="114" t="s">
        <v>72</v>
      </c>
    </row>
    <row r="8" spans="1:38" ht="39" customHeight="1" x14ac:dyDescent="0.4">
      <c r="A8" s="125"/>
      <c r="B8" s="111"/>
      <c r="C8" s="13"/>
      <c r="D8" s="123"/>
      <c r="E8" s="14"/>
      <c r="F8" s="108"/>
      <c r="G8" s="14"/>
      <c r="H8" s="108"/>
      <c r="I8" s="124"/>
      <c r="J8" s="82"/>
      <c r="K8" s="118"/>
      <c r="L8" s="63" t="s">
        <v>17</v>
      </c>
      <c r="M8" s="117"/>
      <c r="N8" s="119">
        <f t="shared" si="0"/>
        <v>0</v>
      </c>
      <c r="O8" s="120">
        <f t="shared" si="1"/>
        <v>0</v>
      </c>
      <c r="P8" s="15"/>
      <c r="Q8" s="15"/>
      <c r="R8" s="107"/>
      <c r="AI8" s="114" t="s">
        <v>73</v>
      </c>
    </row>
    <row r="9" spans="1:38" ht="39" customHeight="1" x14ac:dyDescent="0.4">
      <c r="A9" s="125"/>
      <c r="B9" s="111"/>
      <c r="C9" s="13"/>
      <c r="D9" s="123"/>
      <c r="E9" s="14"/>
      <c r="F9" s="108"/>
      <c r="G9" s="14"/>
      <c r="H9" s="108"/>
      <c r="I9" s="124"/>
      <c r="J9" s="82"/>
      <c r="K9" s="118"/>
      <c r="L9" s="63" t="s">
        <v>17</v>
      </c>
      <c r="M9" s="117"/>
      <c r="N9" s="119">
        <f t="shared" si="0"/>
        <v>0</v>
      </c>
      <c r="O9" s="120">
        <f t="shared" si="1"/>
        <v>0</v>
      </c>
      <c r="P9" s="15"/>
      <c r="Q9" s="15"/>
      <c r="R9" s="107"/>
    </row>
    <row r="10" spans="1:38" ht="39" customHeight="1" x14ac:dyDescent="0.4">
      <c r="A10" s="125"/>
      <c r="B10" s="111"/>
      <c r="C10" s="13"/>
      <c r="D10" s="123"/>
      <c r="E10" s="14"/>
      <c r="F10" s="108"/>
      <c r="G10" s="14"/>
      <c r="H10" s="108"/>
      <c r="I10" s="124"/>
      <c r="J10" s="82"/>
      <c r="K10" s="118"/>
      <c r="L10" s="63" t="s">
        <v>17</v>
      </c>
      <c r="M10" s="117"/>
      <c r="N10" s="119">
        <f t="shared" si="0"/>
        <v>0</v>
      </c>
      <c r="O10" s="120">
        <f t="shared" si="1"/>
        <v>0</v>
      </c>
      <c r="P10" s="15"/>
      <c r="Q10" s="15"/>
      <c r="R10" s="107"/>
    </row>
    <row r="11" spans="1:38" ht="39" customHeight="1" x14ac:dyDescent="0.4">
      <c r="A11" s="125"/>
      <c r="B11" s="111"/>
      <c r="C11" s="13"/>
      <c r="D11" s="123"/>
      <c r="E11" s="14"/>
      <c r="F11" s="108"/>
      <c r="G11" s="14"/>
      <c r="H11" s="108"/>
      <c r="I11" s="124"/>
      <c r="J11" s="82"/>
      <c r="K11" s="118"/>
      <c r="L11" s="63" t="s">
        <v>17</v>
      </c>
      <c r="M11" s="117"/>
      <c r="N11" s="119">
        <f t="shared" si="0"/>
        <v>0</v>
      </c>
      <c r="O11" s="120">
        <f t="shared" si="1"/>
        <v>0</v>
      </c>
      <c r="P11" s="15"/>
      <c r="Q11" s="15"/>
      <c r="R11" s="107"/>
    </row>
    <row r="12" spans="1:38" ht="39" customHeight="1" x14ac:dyDescent="0.4">
      <c r="A12" s="125"/>
      <c r="B12" s="111"/>
      <c r="C12" s="13"/>
      <c r="D12" s="123"/>
      <c r="E12" s="14"/>
      <c r="F12" s="108"/>
      <c r="G12" s="14"/>
      <c r="H12" s="108"/>
      <c r="I12" s="124"/>
      <c r="J12" s="82"/>
      <c r="K12" s="118"/>
      <c r="L12" s="63" t="s">
        <v>17</v>
      </c>
      <c r="M12" s="117"/>
      <c r="N12" s="119">
        <f t="shared" si="0"/>
        <v>0</v>
      </c>
      <c r="O12" s="120">
        <f t="shared" si="1"/>
        <v>0</v>
      </c>
      <c r="P12" s="15"/>
      <c r="Q12" s="15"/>
      <c r="R12" s="107"/>
    </row>
    <row r="13" spans="1:38" ht="39" customHeight="1" x14ac:dyDescent="0.4">
      <c r="A13" s="126"/>
      <c r="B13" s="112"/>
      <c r="C13" s="16"/>
      <c r="D13" s="123"/>
      <c r="E13" s="14"/>
      <c r="F13" s="108"/>
      <c r="G13" s="14"/>
      <c r="H13" s="108"/>
      <c r="I13" s="124"/>
      <c r="J13" s="82"/>
      <c r="K13" s="118"/>
      <c r="L13" s="63" t="s">
        <v>17</v>
      </c>
      <c r="M13" s="117"/>
      <c r="N13" s="119">
        <f>M13-K13</f>
        <v>0</v>
      </c>
      <c r="O13" s="120">
        <f>IF(AND(HOUR(N13)&gt;=2,HOUR(N13)&lt;6),1,IF(AND(HOUR(N13)&gt;=6,HOUR(N13)&lt;10),2,IF(AND(HOUR(N13)&gt;=10,HOUR(N13)&lt;14),3,IF(HOUR(N13)&gt;=14,4,0))))</f>
        <v>0</v>
      </c>
      <c r="P13" s="15"/>
      <c r="Q13" s="15"/>
      <c r="R13" s="107"/>
    </row>
    <row r="14" spans="1:38" ht="29.25" customHeight="1" x14ac:dyDescent="0.4">
      <c r="A14" s="17"/>
      <c r="B14" s="18"/>
      <c r="C14" s="18"/>
      <c r="D14" s="6"/>
      <c r="E14" s="6"/>
      <c r="F14" s="18"/>
      <c r="G14" s="6"/>
      <c r="H14" s="18"/>
      <c r="I14" s="6"/>
      <c r="J14" s="6"/>
      <c r="K14" s="6"/>
      <c r="L14" s="6"/>
      <c r="M14" s="6"/>
      <c r="N14" s="83"/>
      <c r="O14" s="84"/>
    </row>
    <row r="15" spans="1:38" ht="11.25" customHeight="1" x14ac:dyDescent="0.4"/>
    <row r="16" spans="1:38" ht="42.75" customHeight="1" x14ac:dyDescent="0.4">
      <c r="A16" s="89" t="s">
        <v>2</v>
      </c>
      <c r="B16" s="60" t="s">
        <v>3</v>
      </c>
      <c r="C16" s="60" t="s">
        <v>4</v>
      </c>
      <c r="D16" s="77" t="s">
        <v>5</v>
      </c>
      <c r="E16" s="145" t="s">
        <v>6</v>
      </c>
      <c r="F16" s="146"/>
      <c r="G16" s="145" t="s">
        <v>7</v>
      </c>
      <c r="H16" s="146"/>
      <c r="I16" s="94" t="s">
        <v>81</v>
      </c>
      <c r="J16" s="74" t="s">
        <v>8</v>
      </c>
      <c r="K16" s="73" t="s">
        <v>9</v>
      </c>
      <c r="L16" s="75" t="s">
        <v>10</v>
      </c>
      <c r="M16" s="76" t="s">
        <v>11</v>
      </c>
      <c r="N16" s="77" t="s">
        <v>12</v>
      </c>
      <c r="O16" s="78" t="s">
        <v>13</v>
      </c>
      <c r="P16" s="60" t="s">
        <v>14</v>
      </c>
      <c r="Q16" s="79" t="s">
        <v>15</v>
      </c>
      <c r="R16" s="80" t="s">
        <v>16</v>
      </c>
    </row>
    <row r="17" spans="1:18" ht="39" customHeight="1" x14ac:dyDescent="0.4">
      <c r="A17" s="125"/>
      <c r="B17" s="111"/>
      <c r="C17" s="13"/>
      <c r="D17" s="123"/>
      <c r="E17" s="14"/>
      <c r="F17" s="108"/>
      <c r="G17" s="14"/>
      <c r="H17" s="108"/>
      <c r="I17" s="123"/>
      <c r="J17" s="82"/>
      <c r="K17" s="118"/>
      <c r="L17" s="63" t="s">
        <v>17</v>
      </c>
      <c r="M17" s="117"/>
      <c r="N17" s="119">
        <f>M17-K17</f>
        <v>0</v>
      </c>
      <c r="O17" s="120">
        <f>IF(AND(HOUR(N17)&gt;=2,HOUR(N17)&lt;6),1,IF(AND(HOUR(N17)&gt;=6,HOUR(N17)&lt;10),2,IF(AND(HOUR(N17)&gt;=10,HOUR(N17)&lt;14),3,IF(HOUR(N17)&gt;=14,4,0))))</f>
        <v>0</v>
      </c>
      <c r="P17" s="15"/>
      <c r="Q17" s="15"/>
      <c r="R17" s="107"/>
    </row>
    <row r="18" spans="1:18" ht="39" customHeight="1" x14ac:dyDescent="0.4">
      <c r="A18" s="125"/>
      <c r="B18" s="111"/>
      <c r="C18" s="13"/>
      <c r="D18" s="123"/>
      <c r="E18" s="14"/>
      <c r="F18" s="108"/>
      <c r="G18" s="14"/>
      <c r="H18" s="108"/>
      <c r="I18" s="123"/>
      <c r="J18" s="82"/>
      <c r="K18" s="118"/>
      <c r="L18" s="63" t="s">
        <v>17</v>
      </c>
      <c r="M18" s="117"/>
      <c r="N18" s="119">
        <f t="shared" ref="N18:N25" si="2">M18-K18</f>
        <v>0</v>
      </c>
      <c r="O18" s="120">
        <f t="shared" ref="O18:O25" si="3">IF(AND(HOUR(N18)&gt;=2,HOUR(N18)&lt;6),1,IF(AND(HOUR(N18)&gt;=6,HOUR(N18)&lt;10),2,IF(AND(HOUR(N18)&gt;=10,HOUR(N18)&lt;14),3,IF(HOUR(N18)&gt;=14,4,0))))</f>
        <v>0</v>
      </c>
      <c r="P18" s="15"/>
      <c r="Q18" s="15"/>
      <c r="R18" s="107"/>
    </row>
    <row r="19" spans="1:18" ht="39" customHeight="1" x14ac:dyDescent="0.4">
      <c r="A19" s="125"/>
      <c r="B19" s="111"/>
      <c r="C19" s="13"/>
      <c r="D19" s="123"/>
      <c r="E19" s="14"/>
      <c r="F19" s="108"/>
      <c r="G19" s="14"/>
      <c r="H19" s="108"/>
      <c r="I19" s="123"/>
      <c r="J19" s="82"/>
      <c r="K19" s="118"/>
      <c r="L19" s="63" t="s">
        <v>17</v>
      </c>
      <c r="M19" s="117"/>
      <c r="N19" s="119">
        <f t="shared" si="2"/>
        <v>0</v>
      </c>
      <c r="O19" s="120">
        <f t="shared" si="3"/>
        <v>0</v>
      </c>
      <c r="P19" s="15"/>
      <c r="Q19" s="15"/>
      <c r="R19" s="107"/>
    </row>
    <row r="20" spans="1:18" ht="39" customHeight="1" x14ac:dyDescent="0.4">
      <c r="A20" s="125"/>
      <c r="B20" s="111"/>
      <c r="C20" s="13"/>
      <c r="D20" s="123"/>
      <c r="E20" s="14"/>
      <c r="F20" s="108"/>
      <c r="G20" s="14"/>
      <c r="H20" s="108"/>
      <c r="I20" s="123"/>
      <c r="J20" s="82"/>
      <c r="K20" s="118"/>
      <c r="L20" s="63" t="s">
        <v>17</v>
      </c>
      <c r="M20" s="117"/>
      <c r="N20" s="119">
        <f t="shared" si="2"/>
        <v>0</v>
      </c>
      <c r="O20" s="120">
        <f t="shared" si="3"/>
        <v>0</v>
      </c>
      <c r="P20" s="15"/>
      <c r="Q20" s="15"/>
      <c r="R20" s="107"/>
    </row>
    <row r="21" spans="1:18" ht="39" customHeight="1" x14ac:dyDescent="0.4">
      <c r="A21" s="125"/>
      <c r="B21" s="111"/>
      <c r="C21" s="13"/>
      <c r="D21" s="123"/>
      <c r="E21" s="14"/>
      <c r="F21" s="108"/>
      <c r="G21" s="14"/>
      <c r="H21" s="108"/>
      <c r="I21" s="123"/>
      <c r="J21" s="82"/>
      <c r="K21" s="118"/>
      <c r="L21" s="63" t="s">
        <v>17</v>
      </c>
      <c r="M21" s="117"/>
      <c r="N21" s="119">
        <f t="shared" si="2"/>
        <v>0</v>
      </c>
      <c r="O21" s="120">
        <f t="shared" si="3"/>
        <v>0</v>
      </c>
      <c r="P21" s="15"/>
      <c r="Q21" s="15"/>
      <c r="R21" s="107"/>
    </row>
    <row r="22" spans="1:18" ht="39" customHeight="1" x14ac:dyDescent="0.4">
      <c r="A22" s="125"/>
      <c r="B22" s="111"/>
      <c r="C22" s="13"/>
      <c r="D22" s="123"/>
      <c r="E22" s="14"/>
      <c r="F22" s="108"/>
      <c r="G22" s="14"/>
      <c r="H22" s="108"/>
      <c r="I22" s="123"/>
      <c r="J22" s="82"/>
      <c r="K22" s="118"/>
      <c r="L22" s="63" t="s">
        <v>17</v>
      </c>
      <c r="M22" s="117"/>
      <c r="N22" s="119">
        <f t="shared" si="2"/>
        <v>0</v>
      </c>
      <c r="O22" s="120">
        <f t="shared" si="3"/>
        <v>0</v>
      </c>
      <c r="P22" s="15"/>
      <c r="Q22" s="15"/>
      <c r="R22" s="107"/>
    </row>
    <row r="23" spans="1:18" ht="39" customHeight="1" x14ac:dyDescent="0.4">
      <c r="A23" s="125"/>
      <c r="B23" s="111"/>
      <c r="C23" s="13"/>
      <c r="D23" s="123"/>
      <c r="E23" s="14"/>
      <c r="F23" s="108"/>
      <c r="G23" s="14"/>
      <c r="H23" s="108"/>
      <c r="I23" s="123"/>
      <c r="J23" s="82"/>
      <c r="K23" s="118"/>
      <c r="L23" s="63" t="s">
        <v>17</v>
      </c>
      <c r="M23" s="117"/>
      <c r="N23" s="119">
        <f t="shared" ref="N23" si="4">M23-K23</f>
        <v>0</v>
      </c>
      <c r="O23" s="120">
        <f t="shared" ref="O23" si="5">IF(AND(HOUR(N23)&gt;=2,HOUR(N23)&lt;6),1,IF(AND(HOUR(N23)&gt;=6,HOUR(N23)&lt;10),2,IF(AND(HOUR(N23)&gt;=10,HOUR(N23)&lt;14),3,IF(HOUR(N23)&gt;=14,4,0))))</f>
        <v>0</v>
      </c>
      <c r="P23" s="15"/>
      <c r="Q23" s="15"/>
      <c r="R23" s="107"/>
    </row>
    <row r="24" spans="1:18" ht="39" customHeight="1" x14ac:dyDescent="0.4">
      <c r="A24" s="125"/>
      <c r="B24" s="111"/>
      <c r="C24" s="13"/>
      <c r="D24" s="123"/>
      <c r="E24" s="14"/>
      <c r="F24" s="108"/>
      <c r="G24" s="14"/>
      <c r="H24" s="108"/>
      <c r="I24" s="123"/>
      <c r="J24" s="82"/>
      <c r="K24" s="118"/>
      <c r="L24" s="63" t="s">
        <v>17</v>
      </c>
      <c r="M24" s="117"/>
      <c r="N24" s="119">
        <f t="shared" si="2"/>
        <v>0</v>
      </c>
      <c r="O24" s="120">
        <f t="shared" si="3"/>
        <v>0</v>
      </c>
      <c r="P24" s="15"/>
      <c r="Q24" s="15"/>
      <c r="R24" s="107"/>
    </row>
    <row r="25" spans="1:18" ht="39" customHeight="1" x14ac:dyDescent="0.4">
      <c r="A25" s="125"/>
      <c r="B25" s="111"/>
      <c r="C25" s="13"/>
      <c r="D25" s="123"/>
      <c r="E25" s="14"/>
      <c r="F25" s="108"/>
      <c r="G25" s="14"/>
      <c r="H25" s="108"/>
      <c r="I25" s="123"/>
      <c r="J25" s="82"/>
      <c r="K25" s="118"/>
      <c r="L25" s="63" t="s">
        <v>17</v>
      </c>
      <c r="M25" s="117"/>
      <c r="N25" s="119">
        <f t="shared" si="2"/>
        <v>0</v>
      </c>
      <c r="O25" s="120">
        <f t="shared" si="3"/>
        <v>0</v>
      </c>
      <c r="P25" s="15"/>
      <c r="Q25" s="15"/>
      <c r="R25" s="107"/>
    </row>
    <row r="26" spans="1:18" ht="39" customHeight="1" x14ac:dyDescent="0.4">
      <c r="A26" s="126"/>
      <c r="B26" s="112"/>
      <c r="C26" s="16"/>
      <c r="D26" s="123"/>
      <c r="E26" s="14"/>
      <c r="F26" s="108"/>
      <c r="G26" s="14"/>
      <c r="H26" s="108"/>
      <c r="I26" s="123"/>
      <c r="J26" s="82"/>
      <c r="K26" s="118"/>
      <c r="L26" s="63" t="s">
        <v>17</v>
      </c>
      <c r="M26" s="117"/>
      <c r="N26" s="119">
        <f>M26-K26</f>
        <v>0</v>
      </c>
      <c r="O26" s="120">
        <f>IF(AND(HOUR(N26)&gt;=2,HOUR(N26)&lt;6),1,IF(AND(HOUR(N26)&gt;=6,HOUR(N26)&lt;10),2,IF(AND(HOUR(N26)&gt;=10,HOUR(N26)&lt;14),3,IF(HOUR(N26)&gt;=14,4,0))))</f>
        <v>0</v>
      </c>
      <c r="P26" s="15"/>
      <c r="Q26" s="15"/>
      <c r="R26" s="107"/>
    </row>
    <row r="27" spans="1:18" ht="39" customHeight="1" x14ac:dyDescent="0.4">
      <c r="A27" s="17"/>
      <c r="B27" s="18"/>
      <c r="C27" s="18"/>
      <c r="D27" s="6"/>
      <c r="E27" s="6"/>
      <c r="F27" s="18"/>
      <c r="G27" s="6"/>
      <c r="H27" s="18"/>
      <c r="I27" s="6"/>
      <c r="J27" s="6"/>
      <c r="K27" s="6"/>
      <c r="L27" s="6"/>
      <c r="M27" s="6"/>
      <c r="N27" s="83"/>
      <c r="O27" s="85"/>
    </row>
    <row r="28" spans="1:18" ht="32.25" customHeight="1" x14ac:dyDescent="0.4">
      <c r="A28" s="89" t="s">
        <v>2</v>
      </c>
      <c r="B28" s="60" t="s">
        <v>3</v>
      </c>
      <c r="C28" s="60" t="s">
        <v>4</v>
      </c>
      <c r="D28" s="77" t="s">
        <v>5</v>
      </c>
      <c r="E28" s="145" t="s">
        <v>6</v>
      </c>
      <c r="F28" s="146"/>
      <c r="G28" s="145" t="s">
        <v>7</v>
      </c>
      <c r="H28" s="146"/>
      <c r="I28" s="94" t="s">
        <v>81</v>
      </c>
      <c r="J28" s="74" t="s">
        <v>8</v>
      </c>
      <c r="K28" s="60" t="s">
        <v>9</v>
      </c>
      <c r="L28" s="81" t="s">
        <v>10</v>
      </c>
      <c r="M28" s="61" t="s">
        <v>11</v>
      </c>
      <c r="N28" s="77" t="s">
        <v>12</v>
      </c>
      <c r="O28" s="78" t="s">
        <v>13</v>
      </c>
      <c r="P28" s="60" t="s">
        <v>14</v>
      </c>
      <c r="Q28" s="79" t="s">
        <v>15</v>
      </c>
      <c r="R28" s="80" t="s">
        <v>16</v>
      </c>
    </row>
    <row r="29" spans="1:18" ht="39" customHeight="1" x14ac:dyDescent="0.4">
      <c r="A29" s="125"/>
      <c r="B29" s="111"/>
      <c r="C29" s="13"/>
      <c r="D29" s="123"/>
      <c r="E29" s="14"/>
      <c r="F29" s="108"/>
      <c r="G29" s="14"/>
      <c r="H29" s="108"/>
      <c r="I29" s="123"/>
      <c r="J29" s="82"/>
      <c r="K29" s="118"/>
      <c r="L29" s="63" t="s">
        <v>17</v>
      </c>
      <c r="M29" s="117"/>
      <c r="N29" s="119">
        <f>M29-K29</f>
        <v>0</v>
      </c>
      <c r="O29" s="120">
        <f>IF(AND(HOUR(N29)&gt;=2,HOUR(N29)&lt;6),1,IF(AND(HOUR(N29)&gt;=6,HOUR(N29)&lt;10),2,IF(AND(HOUR(N29)&gt;=10,HOUR(N29)&lt;14),3,IF(HOUR(N29)&gt;=14,4,0))))</f>
        <v>0</v>
      </c>
      <c r="P29" s="15"/>
      <c r="Q29" s="15"/>
      <c r="R29" s="107"/>
    </row>
    <row r="30" spans="1:18" ht="39" customHeight="1" x14ac:dyDescent="0.4">
      <c r="A30" s="125"/>
      <c r="B30" s="111"/>
      <c r="C30" s="13"/>
      <c r="D30" s="123"/>
      <c r="E30" s="14"/>
      <c r="F30" s="108"/>
      <c r="G30" s="14"/>
      <c r="H30" s="108"/>
      <c r="I30" s="123"/>
      <c r="J30" s="82"/>
      <c r="K30" s="118"/>
      <c r="L30" s="63" t="s">
        <v>17</v>
      </c>
      <c r="M30" s="117"/>
      <c r="N30" s="119">
        <f t="shared" ref="N30:N36" si="6">M30-K30</f>
        <v>0</v>
      </c>
      <c r="O30" s="120">
        <f t="shared" ref="O30:O36" si="7">IF(AND(HOUR(N30)&gt;=2,HOUR(N30)&lt;6),1,IF(AND(HOUR(N30)&gt;=6,HOUR(N30)&lt;10),2,IF(AND(HOUR(N30)&gt;=10,HOUR(N30)&lt;14),3,IF(HOUR(N30)&gt;=14,4,0))))</f>
        <v>0</v>
      </c>
      <c r="P30" s="15"/>
      <c r="Q30" s="15"/>
      <c r="R30" s="107"/>
    </row>
    <row r="31" spans="1:18" ht="39" customHeight="1" x14ac:dyDescent="0.4">
      <c r="A31" s="125"/>
      <c r="B31" s="111"/>
      <c r="C31" s="13"/>
      <c r="D31" s="123"/>
      <c r="E31" s="14"/>
      <c r="F31" s="108"/>
      <c r="G31" s="14"/>
      <c r="H31" s="108"/>
      <c r="I31" s="123"/>
      <c r="J31" s="82"/>
      <c r="K31" s="118"/>
      <c r="L31" s="63" t="s">
        <v>17</v>
      </c>
      <c r="M31" s="117"/>
      <c r="N31" s="119">
        <f t="shared" si="6"/>
        <v>0</v>
      </c>
      <c r="O31" s="120">
        <f t="shared" si="7"/>
        <v>0</v>
      </c>
      <c r="P31" s="15"/>
      <c r="Q31" s="15"/>
      <c r="R31" s="107"/>
    </row>
    <row r="32" spans="1:18" ht="39" customHeight="1" x14ac:dyDescent="0.4">
      <c r="A32" s="125"/>
      <c r="B32" s="111"/>
      <c r="C32" s="13"/>
      <c r="D32" s="123"/>
      <c r="E32" s="14"/>
      <c r="F32" s="108"/>
      <c r="G32" s="14"/>
      <c r="H32" s="108"/>
      <c r="I32" s="123"/>
      <c r="J32" s="82"/>
      <c r="K32" s="118"/>
      <c r="L32" s="63" t="s">
        <v>17</v>
      </c>
      <c r="M32" s="117"/>
      <c r="N32" s="119">
        <f t="shared" si="6"/>
        <v>0</v>
      </c>
      <c r="O32" s="120">
        <f t="shared" si="7"/>
        <v>0</v>
      </c>
      <c r="P32" s="15"/>
      <c r="Q32" s="15"/>
      <c r="R32" s="107"/>
    </row>
    <row r="33" spans="1:18" ht="39" customHeight="1" x14ac:dyDescent="0.4">
      <c r="A33" s="125"/>
      <c r="B33" s="111"/>
      <c r="C33" s="13"/>
      <c r="D33" s="123"/>
      <c r="E33" s="14"/>
      <c r="F33" s="108"/>
      <c r="G33" s="14"/>
      <c r="H33" s="108"/>
      <c r="I33" s="123"/>
      <c r="J33" s="82"/>
      <c r="K33" s="118"/>
      <c r="L33" s="63" t="s">
        <v>17</v>
      </c>
      <c r="M33" s="117"/>
      <c r="N33" s="119">
        <f t="shared" si="6"/>
        <v>0</v>
      </c>
      <c r="O33" s="120">
        <f t="shared" si="7"/>
        <v>0</v>
      </c>
      <c r="P33" s="15"/>
      <c r="Q33" s="15"/>
      <c r="R33" s="107"/>
    </row>
    <row r="34" spans="1:18" ht="39" customHeight="1" x14ac:dyDescent="0.4">
      <c r="A34" s="125"/>
      <c r="B34" s="111"/>
      <c r="C34" s="13"/>
      <c r="D34" s="123"/>
      <c r="E34" s="14"/>
      <c r="F34" s="108"/>
      <c r="G34" s="14"/>
      <c r="H34" s="108"/>
      <c r="I34" s="123"/>
      <c r="J34" s="82"/>
      <c r="K34" s="118"/>
      <c r="L34" s="63" t="s">
        <v>17</v>
      </c>
      <c r="M34" s="117"/>
      <c r="N34" s="119">
        <f t="shared" si="6"/>
        <v>0</v>
      </c>
      <c r="O34" s="120">
        <f t="shared" si="7"/>
        <v>0</v>
      </c>
      <c r="P34" s="15"/>
      <c r="Q34" s="15"/>
      <c r="R34" s="107"/>
    </row>
    <row r="35" spans="1:18" ht="39" customHeight="1" x14ac:dyDescent="0.4">
      <c r="A35" s="125"/>
      <c r="B35" s="111"/>
      <c r="C35" s="13"/>
      <c r="D35" s="123"/>
      <c r="E35" s="14"/>
      <c r="F35" s="108"/>
      <c r="G35" s="14"/>
      <c r="H35" s="108"/>
      <c r="I35" s="123"/>
      <c r="J35" s="82"/>
      <c r="K35" s="118"/>
      <c r="L35" s="63" t="s">
        <v>17</v>
      </c>
      <c r="M35" s="117"/>
      <c r="N35" s="119">
        <f t="shared" si="6"/>
        <v>0</v>
      </c>
      <c r="O35" s="120">
        <f t="shared" si="7"/>
        <v>0</v>
      </c>
      <c r="P35" s="15"/>
      <c r="Q35" s="15"/>
      <c r="R35" s="107"/>
    </row>
    <row r="36" spans="1:18" ht="39" customHeight="1" x14ac:dyDescent="0.4">
      <c r="A36" s="125"/>
      <c r="B36" s="111"/>
      <c r="C36" s="13"/>
      <c r="D36" s="123"/>
      <c r="E36" s="14"/>
      <c r="F36" s="108"/>
      <c r="G36" s="14"/>
      <c r="H36" s="108"/>
      <c r="I36" s="123"/>
      <c r="J36" s="82"/>
      <c r="K36" s="118"/>
      <c r="L36" s="63" t="s">
        <v>17</v>
      </c>
      <c r="M36" s="117"/>
      <c r="N36" s="119">
        <f t="shared" si="6"/>
        <v>0</v>
      </c>
      <c r="O36" s="120">
        <f t="shared" si="7"/>
        <v>0</v>
      </c>
      <c r="P36" s="15"/>
      <c r="Q36" s="15"/>
      <c r="R36" s="107"/>
    </row>
    <row r="37" spans="1:18" ht="39" customHeight="1" x14ac:dyDescent="0.4">
      <c r="A37" s="126"/>
      <c r="B37" s="112"/>
      <c r="C37" s="13"/>
      <c r="D37" s="123"/>
      <c r="E37" s="14"/>
      <c r="F37" s="108"/>
      <c r="G37" s="14"/>
      <c r="H37" s="108"/>
      <c r="I37" s="123"/>
      <c r="J37" s="82"/>
      <c r="K37" s="118"/>
      <c r="L37" s="63" t="s">
        <v>17</v>
      </c>
      <c r="M37" s="117"/>
      <c r="N37" s="119">
        <f>M37-K37</f>
        <v>0</v>
      </c>
      <c r="O37" s="120">
        <f>IF(AND(HOUR(N37)&gt;=2,HOUR(N37)&lt;6),1,IF(AND(HOUR(N37)&gt;=6,HOUR(N37)&lt;10),2,IF(AND(HOUR(N37)&gt;=10,HOUR(N37)&lt;14),3,IF(HOUR(N37)&gt;=14,4,0))))</f>
        <v>0</v>
      </c>
      <c r="P37" s="15"/>
      <c r="Q37" s="15"/>
      <c r="R37" s="107"/>
    </row>
    <row r="38" spans="1:18" ht="39" customHeight="1" x14ac:dyDescent="0.4">
      <c r="A38" s="126"/>
      <c r="B38" s="113"/>
      <c r="C38" s="16"/>
      <c r="D38" s="123"/>
      <c r="E38" s="14"/>
      <c r="F38" s="108"/>
      <c r="G38" s="14"/>
      <c r="H38" s="108"/>
      <c r="I38" s="123"/>
      <c r="J38" s="82"/>
      <c r="K38" s="118"/>
      <c r="L38" s="63" t="s">
        <v>17</v>
      </c>
      <c r="M38" s="117"/>
      <c r="N38" s="119">
        <f t="shared" ref="N38" si="8">M38-K38</f>
        <v>0</v>
      </c>
      <c r="O38" s="120">
        <f t="shared" ref="O38" si="9">IF(AND(HOUR(N38)&gt;=2,HOUR(N38)&lt;6),1,IF(AND(HOUR(N38)&gt;=6,HOUR(N38)&lt;10),2,IF(AND(HOUR(N38)&gt;=10,HOUR(N38)&lt;14),3,IF(HOUR(N38)&gt;=14,4,0))))</f>
        <v>0</v>
      </c>
      <c r="P38" s="15"/>
      <c r="Q38" s="15"/>
      <c r="R38" s="107"/>
    </row>
    <row r="39" spans="1:18" ht="39" customHeight="1" x14ac:dyDescent="0.4">
      <c r="N39" s="83"/>
      <c r="O39" s="84"/>
    </row>
    <row r="40" spans="1:18" ht="30.75" customHeight="1" x14ac:dyDescent="0.4">
      <c r="A40" s="89" t="s">
        <v>2</v>
      </c>
      <c r="B40" s="60" t="s">
        <v>3</v>
      </c>
      <c r="C40" s="60" t="s">
        <v>4</v>
      </c>
      <c r="D40" s="77" t="s">
        <v>5</v>
      </c>
      <c r="E40" s="145" t="s">
        <v>6</v>
      </c>
      <c r="F40" s="146"/>
      <c r="G40" s="145" t="s">
        <v>7</v>
      </c>
      <c r="H40" s="146"/>
      <c r="I40" s="94" t="s">
        <v>81</v>
      </c>
      <c r="J40" s="74" t="s">
        <v>8</v>
      </c>
      <c r="K40" s="60" t="s">
        <v>9</v>
      </c>
      <c r="L40" s="81" t="s">
        <v>10</v>
      </c>
      <c r="M40" s="61" t="s">
        <v>11</v>
      </c>
      <c r="N40" s="77" t="s">
        <v>12</v>
      </c>
      <c r="O40" s="78" t="s">
        <v>13</v>
      </c>
      <c r="P40" s="60" t="s">
        <v>14</v>
      </c>
      <c r="Q40" s="79" t="s">
        <v>15</v>
      </c>
      <c r="R40" s="80" t="s">
        <v>16</v>
      </c>
    </row>
    <row r="41" spans="1:18" ht="39" customHeight="1" x14ac:dyDescent="0.4">
      <c r="A41" s="125"/>
      <c r="B41" s="111"/>
      <c r="C41" s="13"/>
      <c r="D41" s="123"/>
      <c r="E41" s="14"/>
      <c r="F41" s="108"/>
      <c r="G41" s="14"/>
      <c r="H41" s="108"/>
      <c r="I41" s="123"/>
      <c r="J41" s="82"/>
      <c r="K41" s="118"/>
      <c r="L41" s="63" t="s">
        <v>17</v>
      </c>
      <c r="M41" s="117"/>
      <c r="N41" s="119">
        <f>M41-K41</f>
        <v>0</v>
      </c>
      <c r="O41" s="120">
        <f>IF(AND(HOUR(N41)&gt;=2,HOUR(N41)&lt;6),1,IF(AND(HOUR(N41)&gt;=6,HOUR(N41)&lt;10),2,IF(AND(HOUR(N41)&gt;=10,HOUR(N41)&lt;14),3,IF(HOUR(N41)&gt;=14,4,0))))</f>
        <v>0</v>
      </c>
      <c r="P41" s="15"/>
      <c r="Q41" s="15"/>
      <c r="R41" s="107"/>
    </row>
    <row r="42" spans="1:18" ht="39" customHeight="1" x14ac:dyDescent="0.4">
      <c r="A42" s="125"/>
      <c r="B42" s="111"/>
      <c r="C42" s="13"/>
      <c r="D42" s="123"/>
      <c r="E42" s="14"/>
      <c r="F42" s="108"/>
      <c r="G42" s="14"/>
      <c r="H42" s="108"/>
      <c r="I42" s="123"/>
      <c r="J42" s="82"/>
      <c r="K42" s="118"/>
      <c r="L42" s="63" t="s">
        <v>17</v>
      </c>
      <c r="M42" s="117"/>
      <c r="N42" s="119">
        <f t="shared" ref="N42:N48" si="10">M42-K42</f>
        <v>0</v>
      </c>
      <c r="O42" s="120">
        <f t="shared" ref="O42:O48" si="11">IF(AND(HOUR(N42)&gt;=2,HOUR(N42)&lt;6),1,IF(AND(HOUR(N42)&gt;=6,HOUR(N42)&lt;10),2,IF(AND(HOUR(N42)&gt;=10,HOUR(N42)&lt;14),3,IF(HOUR(N42)&gt;=14,4,0))))</f>
        <v>0</v>
      </c>
      <c r="P42" s="15"/>
      <c r="Q42" s="15"/>
      <c r="R42" s="107"/>
    </row>
    <row r="43" spans="1:18" ht="39" customHeight="1" x14ac:dyDescent="0.4">
      <c r="A43" s="125"/>
      <c r="B43" s="111"/>
      <c r="C43" s="13"/>
      <c r="D43" s="123"/>
      <c r="E43" s="14"/>
      <c r="F43" s="108"/>
      <c r="G43" s="14"/>
      <c r="H43" s="108"/>
      <c r="I43" s="123"/>
      <c r="J43" s="82"/>
      <c r="K43" s="118"/>
      <c r="L43" s="63" t="s">
        <v>17</v>
      </c>
      <c r="M43" s="117"/>
      <c r="N43" s="119">
        <f t="shared" si="10"/>
        <v>0</v>
      </c>
      <c r="O43" s="120">
        <f t="shared" si="11"/>
        <v>0</v>
      </c>
      <c r="P43" s="15"/>
      <c r="Q43" s="15"/>
      <c r="R43" s="107"/>
    </row>
    <row r="44" spans="1:18" ht="39" customHeight="1" x14ac:dyDescent="0.4">
      <c r="A44" s="125"/>
      <c r="B44" s="111"/>
      <c r="C44" s="13"/>
      <c r="D44" s="123"/>
      <c r="E44" s="14"/>
      <c r="F44" s="108"/>
      <c r="G44" s="14"/>
      <c r="H44" s="108"/>
      <c r="I44" s="123"/>
      <c r="J44" s="82"/>
      <c r="K44" s="118"/>
      <c r="L44" s="63" t="s">
        <v>17</v>
      </c>
      <c r="M44" s="117"/>
      <c r="N44" s="119">
        <f t="shared" si="10"/>
        <v>0</v>
      </c>
      <c r="O44" s="120">
        <f t="shared" si="11"/>
        <v>0</v>
      </c>
      <c r="P44" s="15"/>
      <c r="Q44" s="15"/>
      <c r="R44" s="107"/>
    </row>
    <row r="45" spans="1:18" ht="39" customHeight="1" x14ac:dyDescent="0.4">
      <c r="A45" s="125"/>
      <c r="B45" s="111"/>
      <c r="C45" s="13"/>
      <c r="D45" s="123"/>
      <c r="E45" s="14"/>
      <c r="F45" s="108"/>
      <c r="G45" s="14"/>
      <c r="H45" s="108"/>
      <c r="I45" s="123"/>
      <c r="J45" s="82"/>
      <c r="K45" s="118"/>
      <c r="L45" s="63" t="s">
        <v>17</v>
      </c>
      <c r="M45" s="117"/>
      <c r="N45" s="119">
        <f t="shared" si="10"/>
        <v>0</v>
      </c>
      <c r="O45" s="120">
        <f t="shared" si="11"/>
        <v>0</v>
      </c>
      <c r="P45" s="15"/>
      <c r="Q45" s="15"/>
      <c r="R45" s="107"/>
    </row>
    <row r="46" spans="1:18" ht="39" customHeight="1" x14ac:dyDescent="0.4">
      <c r="A46" s="125"/>
      <c r="B46" s="111"/>
      <c r="C46" s="13"/>
      <c r="D46" s="123"/>
      <c r="E46" s="14"/>
      <c r="F46" s="108"/>
      <c r="G46" s="14"/>
      <c r="H46" s="108"/>
      <c r="I46" s="123"/>
      <c r="J46" s="82"/>
      <c r="K46" s="118"/>
      <c r="L46" s="63" t="s">
        <v>17</v>
      </c>
      <c r="M46" s="117"/>
      <c r="N46" s="119">
        <f t="shared" si="10"/>
        <v>0</v>
      </c>
      <c r="O46" s="120">
        <f t="shared" si="11"/>
        <v>0</v>
      </c>
      <c r="P46" s="15"/>
      <c r="Q46" s="15"/>
      <c r="R46" s="107"/>
    </row>
    <row r="47" spans="1:18" ht="39" customHeight="1" x14ac:dyDescent="0.4">
      <c r="A47" s="125"/>
      <c r="B47" s="111"/>
      <c r="C47" s="13"/>
      <c r="D47" s="123"/>
      <c r="E47" s="14"/>
      <c r="F47" s="108"/>
      <c r="G47" s="14"/>
      <c r="H47" s="108"/>
      <c r="I47" s="123"/>
      <c r="J47" s="82"/>
      <c r="K47" s="118"/>
      <c r="L47" s="63" t="s">
        <v>17</v>
      </c>
      <c r="M47" s="117"/>
      <c r="N47" s="119">
        <f t="shared" si="10"/>
        <v>0</v>
      </c>
      <c r="O47" s="120">
        <f t="shared" si="11"/>
        <v>0</v>
      </c>
      <c r="P47" s="15"/>
      <c r="Q47" s="15"/>
      <c r="R47" s="107"/>
    </row>
    <row r="48" spans="1:18" ht="39" customHeight="1" x14ac:dyDescent="0.4">
      <c r="A48" s="125"/>
      <c r="B48" s="111"/>
      <c r="C48" s="13"/>
      <c r="D48" s="123"/>
      <c r="E48" s="14"/>
      <c r="F48" s="108"/>
      <c r="G48" s="14"/>
      <c r="H48" s="108"/>
      <c r="I48" s="123"/>
      <c r="J48" s="82"/>
      <c r="K48" s="118"/>
      <c r="L48" s="63" t="s">
        <v>17</v>
      </c>
      <c r="M48" s="117"/>
      <c r="N48" s="119">
        <f t="shared" si="10"/>
        <v>0</v>
      </c>
      <c r="O48" s="120">
        <f t="shared" si="11"/>
        <v>0</v>
      </c>
      <c r="P48" s="15"/>
      <c r="Q48" s="15"/>
      <c r="R48" s="107"/>
    </row>
    <row r="49" spans="1:18" ht="39" customHeight="1" x14ac:dyDescent="0.4">
      <c r="A49" s="126"/>
      <c r="B49" s="112"/>
      <c r="C49" s="13"/>
      <c r="D49" s="123"/>
      <c r="E49" s="14"/>
      <c r="F49" s="108"/>
      <c r="G49" s="14"/>
      <c r="H49" s="108"/>
      <c r="I49" s="123"/>
      <c r="J49" s="82"/>
      <c r="K49" s="118"/>
      <c r="L49" s="63" t="s">
        <v>17</v>
      </c>
      <c r="M49" s="117"/>
      <c r="N49" s="119">
        <f>M49-K49</f>
        <v>0</v>
      </c>
      <c r="O49" s="120">
        <f>IF(AND(HOUR(N49)&gt;=2,HOUR(N49)&lt;6),1,IF(AND(HOUR(N49)&gt;=6,HOUR(N49)&lt;10),2,IF(AND(HOUR(N49)&gt;=10,HOUR(N49)&lt;14),3,IF(HOUR(N49)&gt;=14,4,0))))</f>
        <v>0</v>
      </c>
      <c r="P49" s="15"/>
      <c r="Q49" s="15"/>
      <c r="R49" s="107"/>
    </row>
    <row r="50" spans="1:18" ht="39" customHeight="1" x14ac:dyDescent="0.4">
      <c r="A50" s="126"/>
      <c r="B50" s="113"/>
      <c r="C50" s="16"/>
      <c r="D50" s="123"/>
      <c r="E50" s="14"/>
      <c r="F50" s="108"/>
      <c r="G50" s="14"/>
      <c r="H50" s="108"/>
      <c r="I50" s="123"/>
      <c r="J50" s="82"/>
      <c r="K50" s="118"/>
      <c r="L50" s="63" t="s">
        <v>17</v>
      </c>
      <c r="M50" s="117"/>
      <c r="N50" s="119">
        <f t="shared" ref="N50" si="12">M50-K50</f>
        <v>0</v>
      </c>
      <c r="O50" s="120">
        <f t="shared" ref="O50" si="13">IF(AND(HOUR(N50)&gt;=2,HOUR(N50)&lt;6),1,IF(AND(HOUR(N50)&gt;=6,HOUR(N50)&lt;10),2,IF(AND(HOUR(N50)&gt;=10,HOUR(N50)&lt;14),3,IF(HOUR(N50)&gt;=14,4,0))))</f>
        <v>0</v>
      </c>
      <c r="P50" s="15"/>
      <c r="Q50" s="15"/>
      <c r="R50" s="107"/>
    </row>
    <row r="51" spans="1:18" ht="39" customHeight="1" x14ac:dyDescent="0.4">
      <c r="N51" s="83"/>
      <c r="O51" s="84"/>
    </row>
    <row r="52" spans="1:18" ht="39" customHeight="1" x14ac:dyDescent="0.4">
      <c r="A52" s="89" t="s">
        <v>2</v>
      </c>
      <c r="B52" s="60" t="s">
        <v>3</v>
      </c>
      <c r="C52" s="60" t="s">
        <v>4</v>
      </c>
      <c r="D52" s="77" t="s">
        <v>5</v>
      </c>
      <c r="E52" s="145" t="s">
        <v>6</v>
      </c>
      <c r="F52" s="146"/>
      <c r="G52" s="145" t="s">
        <v>7</v>
      </c>
      <c r="H52" s="146"/>
      <c r="I52" s="94" t="s">
        <v>81</v>
      </c>
      <c r="J52" s="74" t="s">
        <v>8</v>
      </c>
      <c r="K52" s="60" t="s">
        <v>9</v>
      </c>
      <c r="L52" s="81" t="s">
        <v>10</v>
      </c>
      <c r="M52" s="61" t="s">
        <v>11</v>
      </c>
      <c r="N52" s="77" t="s">
        <v>12</v>
      </c>
      <c r="O52" s="78" t="s">
        <v>13</v>
      </c>
      <c r="P52" s="60" t="s">
        <v>14</v>
      </c>
      <c r="Q52" s="79" t="s">
        <v>15</v>
      </c>
      <c r="R52" s="80" t="s">
        <v>16</v>
      </c>
    </row>
    <row r="53" spans="1:18" ht="39" customHeight="1" x14ac:dyDescent="0.4">
      <c r="A53" s="125"/>
      <c r="B53" s="111"/>
      <c r="C53" s="13"/>
      <c r="D53" s="123"/>
      <c r="E53" s="14"/>
      <c r="F53" s="108"/>
      <c r="G53" s="14"/>
      <c r="H53" s="108"/>
      <c r="I53" s="123"/>
      <c r="J53" s="82"/>
      <c r="K53" s="118"/>
      <c r="L53" s="63" t="s">
        <v>17</v>
      </c>
      <c r="M53" s="117"/>
      <c r="N53" s="119">
        <f>M53-K53</f>
        <v>0</v>
      </c>
      <c r="O53" s="120">
        <f>IF(AND(HOUR(N53)&gt;=2,HOUR(N53)&lt;6),1,IF(AND(HOUR(N53)&gt;=6,HOUR(N53)&lt;10),2,IF(AND(HOUR(N53)&gt;=10,HOUR(N53)&lt;14),3,IF(HOUR(N53)&gt;=14,4,0))))</f>
        <v>0</v>
      </c>
      <c r="P53" s="15"/>
      <c r="Q53" s="15"/>
      <c r="R53" s="107"/>
    </row>
    <row r="54" spans="1:18" ht="39" customHeight="1" x14ac:dyDescent="0.4">
      <c r="A54" s="125"/>
      <c r="B54" s="111"/>
      <c r="C54" s="13"/>
      <c r="D54" s="123"/>
      <c r="E54" s="14"/>
      <c r="F54" s="108"/>
      <c r="G54" s="14"/>
      <c r="H54" s="108"/>
      <c r="I54" s="123"/>
      <c r="J54" s="82"/>
      <c r="K54" s="118"/>
      <c r="L54" s="63" t="s">
        <v>17</v>
      </c>
      <c r="M54" s="117"/>
      <c r="N54" s="119">
        <f t="shared" ref="N54:N60" si="14">M54-K54</f>
        <v>0</v>
      </c>
      <c r="O54" s="120">
        <f t="shared" ref="O54:O60" si="15">IF(AND(HOUR(N54)&gt;=2,HOUR(N54)&lt;6),1,IF(AND(HOUR(N54)&gt;=6,HOUR(N54)&lt;10),2,IF(AND(HOUR(N54)&gt;=10,HOUR(N54)&lt;14),3,IF(HOUR(N54)&gt;=14,4,0))))</f>
        <v>0</v>
      </c>
      <c r="P54" s="15"/>
      <c r="Q54" s="15"/>
      <c r="R54" s="107"/>
    </row>
    <row r="55" spans="1:18" ht="39" customHeight="1" x14ac:dyDescent="0.4">
      <c r="A55" s="125"/>
      <c r="B55" s="111"/>
      <c r="C55" s="13"/>
      <c r="D55" s="123"/>
      <c r="E55" s="14"/>
      <c r="F55" s="108"/>
      <c r="G55" s="14"/>
      <c r="H55" s="108"/>
      <c r="I55" s="123"/>
      <c r="J55" s="82"/>
      <c r="K55" s="118"/>
      <c r="L55" s="63" t="s">
        <v>17</v>
      </c>
      <c r="M55" s="117"/>
      <c r="N55" s="119">
        <f t="shared" si="14"/>
        <v>0</v>
      </c>
      <c r="O55" s="120">
        <f t="shared" si="15"/>
        <v>0</v>
      </c>
      <c r="P55" s="15"/>
      <c r="Q55" s="15"/>
      <c r="R55" s="107"/>
    </row>
    <row r="56" spans="1:18" ht="39" customHeight="1" x14ac:dyDescent="0.4">
      <c r="A56" s="125"/>
      <c r="B56" s="111"/>
      <c r="C56" s="13"/>
      <c r="D56" s="123"/>
      <c r="E56" s="14"/>
      <c r="F56" s="108"/>
      <c r="G56" s="14"/>
      <c r="H56" s="108"/>
      <c r="I56" s="123"/>
      <c r="J56" s="82"/>
      <c r="K56" s="118"/>
      <c r="L56" s="63" t="s">
        <v>17</v>
      </c>
      <c r="M56" s="117"/>
      <c r="N56" s="119">
        <f t="shared" si="14"/>
        <v>0</v>
      </c>
      <c r="O56" s="120">
        <f t="shared" si="15"/>
        <v>0</v>
      </c>
      <c r="P56" s="15"/>
      <c r="Q56" s="15"/>
      <c r="R56" s="107"/>
    </row>
    <row r="57" spans="1:18" ht="39" customHeight="1" x14ac:dyDescent="0.4">
      <c r="A57" s="125"/>
      <c r="B57" s="111"/>
      <c r="C57" s="13"/>
      <c r="D57" s="123"/>
      <c r="E57" s="14"/>
      <c r="F57" s="108"/>
      <c r="G57" s="14"/>
      <c r="H57" s="108"/>
      <c r="I57" s="123"/>
      <c r="J57" s="82"/>
      <c r="K57" s="118"/>
      <c r="L57" s="63" t="s">
        <v>17</v>
      </c>
      <c r="M57" s="117"/>
      <c r="N57" s="119">
        <f t="shared" si="14"/>
        <v>0</v>
      </c>
      <c r="O57" s="120">
        <f t="shared" si="15"/>
        <v>0</v>
      </c>
      <c r="P57" s="15"/>
      <c r="Q57" s="15"/>
      <c r="R57" s="107"/>
    </row>
    <row r="58" spans="1:18" ht="39" customHeight="1" x14ac:dyDescent="0.4">
      <c r="A58" s="125"/>
      <c r="B58" s="111"/>
      <c r="C58" s="13"/>
      <c r="D58" s="123"/>
      <c r="E58" s="14"/>
      <c r="F58" s="108"/>
      <c r="G58" s="14"/>
      <c r="H58" s="108"/>
      <c r="I58" s="123"/>
      <c r="J58" s="82"/>
      <c r="K58" s="118"/>
      <c r="L58" s="63" t="s">
        <v>17</v>
      </c>
      <c r="M58" s="117"/>
      <c r="N58" s="119">
        <f t="shared" si="14"/>
        <v>0</v>
      </c>
      <c r="O58" s="120">
        <f t="shared" si="15"/>
        <v>0</v>
      </c>
      <c r="P58" s="15"/>
      <c r="Q58" s="15"/>
      <c r="R58" s="107"/>
    </row>
    <row r="59" spans="1:18" ht="39" customHeight="1" x14ac:dyDescent="0.4">
      <c r="A59" s="125"/>
      <c r="B59" s="111"/>
      <c r="C59" s="13"/>
      <c r="D59" s="123"/>
      <c r="E59" s="14"/>
      <c r="F59" s="108"/>
      <c r="G59" s="14"/>
      <c r="H59" s="108"/>
      <c r="I59" s="123"/>
      <c r="J59" s="82"/>
      <c r="K59" s="118"/>
      <c r="L59" s="63" t="s">
        <v>17</v>
      </c>
      <c r="M59" s="117"/>
      <c r="N59" s="119">
        <f t="shared" si="14"/>
        <v>0</v>
      </c>
      <c r="O59" s="120">
        <f t="shared" si="15"/>
        <v>0</v>
      </c>
      <c r="P59" s="15"/>
      <c r="Q59" s="15"/>
      <c r="R59" s="107"/>
    </row>
    <row r="60" spans="1:18" ht="39" customHeight="1" x14ac:dyDescent="0.4">
      <c r="A60" s="125"/>
      <c r="B60" s="111"/>
      <c r="C60" s="13"/>
      <c r="D60" s="123"/>
      <c r="E60" s="14"/>
      <c r="F60" s="108"/>
      <c r="G60" s="14"/>
      <c r="H60" s="108"/>
      <c r="I60" s="123"/>
      <c r="J60" s="82"/>
      <c r="K60" s="118"/>
      <c r="L60" s="63" t="s">
        <v>17</v>
      </c>
      <c r="M60" s="117"/>
      <c r="N60" s="119">
        <f t="shared" si="14"/>
        <v>0</v>
      </c>
      <c r="O60" s="120">
        <f t="shared" si="15"/>
        <v>0</v>
      </c>
      <c r="P60" s="15"/>
      <c r="Q60" s="15"/>
      <c r="R60" s="107"/>
    </row>
    <row r="61" spans="1:18" ht="39" customHeight="1" x14ac:dyDescent="0.4">
      <c r="A61" s="126"/>
      <c r="B61" s="112"/>
      <c r="C61" s="13"/>
      <c r="D61" s="123"/>
      <c r="E61" s="14"/>
      <c r="F61" s="108"/>
      <c r="G61" s="14"/>
      <c r="H61" s="108"/>
      <c r="I61" s="123"/>
      <c r="J61" s="82"/>
      <c r="K61" s="118"/>
      <c r="L61" s="63" t="s">
        <v>17</v>
      </c>
      <c r="M61" s="117"/>
      <c r="N61" s="119">
        <f>M61-K61</f>
        <v>0</v>
      </c>
      <c r="O61" s="120">
        <f>IF(AND(HOUR(N61)&gt;=2,HOUR(N61)&lt;6),1,IF(AND(HOUR(N61)&gt;=6,HOUR(N61)&lt;10),2,IF(AND(HOUR(N61)&gt;=10,HOUR(N61)&lt;14),3,IF(HOUR(N61)&gt;=14,4,0))))</f>
        <v>0</v>
      </c>
      <c r="P61" s="15"/>
      <c r="Q61" s="15"/>
      <c r="R61" s="107"/>
    </row>
    <row r="62" spans="1:18" ht="39" customHeight="1" x14ac:dyDescent="0.4">
      <c r="A62" s="126"/>
      <c r="B62" s="113"/>
      <c r="C62" s="16"/>
      <c r="D62" s="123"/>
      <c r="E62" s="14"/>
      <c r="F62" s="108"/>
      <c r="G62" s="14"/>
      <c r="H62" s="108"/>
      <c r="I62" s="123"/>
      <c r="J62" s="82"/>
      <c r="K62" s="118"/>
      <c r="L62" s="63" t="s">
        <v>17</v>
      </c>
      <c r="M62" s="117"/>
      <c r="N62" s="119">
        <f t="shared" ref="N62" si="16">M62-K62</f>
        <v>0</v>
      </c>
      <c r="O62" s="120">
        <f t="shared" ref="O62" si="17">IF(AND(HOUR(N62)&gt;=2,HOUR(N62)&lt;6),1,IF(AND(HOUR(N62)&gt;=6,HOUR(N62)&lt;10),2,IF(AND(HOUR(N62)&gt;=10,HOUR(N62)&lt;14),3,IF(HOUR(N62)&gt;=14,4,0))))</f>
        <v>0</v>
      </c>
      <c r="P62" s="15"/>
      <c r="Q62" s="15"/>
      <c r="R62" s="107"/>
    </row>
    <row r="63" spans="1:18" ht="39" customHeight="1" x14ac:dyDescent="0.4">
      <c r="N63" s="83"/>
      <c r="O63" s="84"/>
    </row>
    <row r="64" spans="1:18" ht="39" customHeight="1" x14ac:dyDescent="0.4">
      <c r="A64" s="89" t="s">
        <v>2</v>
      </c>
      <c r="B64" s="60" t="s">
        <v>3</v>
      </c>
      <c r="C64" s="60" t="s">
        <v>4</v>
      </c>
      <c r="D64" s="77" t="s">
        <v>5</v>
      </c>
      <c r="E64" s="145" t="s">
        <v>6</v>
      </c>
      <c r="F64" s="146"/>
      <c r="G64" s="145" t="s">
        <v>7</v>
      </c>
      <c r="H64" s="146"/>
      <c r="I64" s="94" t="s">
        <v>81</v>
      </c>
      <c r="J64" s="74" t="s">
        <v>8</v>
      </c>
      <c r="K64" s="60" t="s">
        <v>9</v>
      </c>
      <c r="L64" s="81" t="s">
        <v>10</v>
      </c>
      <c r="M64" s="61" t="s">
        <v>11</v>
      </c>
      <c r="N64" s="77" t="s">
        <v>12</v>
      </c>
      <c r="O64" s="78" t="s">
        <v>13</v>
      </c>
      <c r="P64" s="60" t="s">
        <v>14</v>
      </c>
      <c r="Q64" s="79" t="s">
        <v>15</v>
      </c>
      <c r="R64" s="80" t="s">
        <v>16</v>
      </c>
    </row>
    <row r="65" spans="1:18" ht="39" customHeight="1" x14ac:dyDescent="0.4">
      <c r="A65" s="125"/>
      <c r="B65" s="111"/>
      <c r="C65" s="13"/>
      <c r="D65" s="123"/>
      <c r="E65" s="14"/>
      <c r="F65" s="108"/>
      <c r="G65" s="14"/>
      <c r="H65" s="108"/>
      <c r="I65" s="123"/>
      <c r="J65" s="82"/>
      <c r="K65" s="118"/>
      <c r="L65" s="63" t="s">
        <v>17</v>
      </c>
      <c r="M65" s="117"/>
      <c r="N65" s="119">
        <f>M65-K65</f>
        <v>0</v>
      </c>
      <c r="O65" s="120">
        <f>IF(AND(HOUR(N65)&gt;=2,HOUR(N65)&lt;6),1,IF(AND(HOUR(N65)&gt;=6,HOUR(N65)&lt;10),2,IF(AND(HOUR(N65)&gt;=10,HOUR(N65)&lt;14),3,IF(HOUR(N65)&gt;=14,4,0))))</f>
        <v>0</v>
      </c>
      <c r="P65" s="15"/>
      <c r="Q65" s="15"/>
      <c r="R65" s="107"/>
    </row>
    <row r="66" spans="1:18" ht="39" customHeight="1" x14ac:dyDescent="0.4">
      <c r="A66" s="125"/>
      <c r="B66" s="111"/>
      <c r="C66" s="13"/>
      <c r="D66" s="123"/>
      <c r="E66" s="14"/>
      <c r="F66" s="108"/>
      <c r="G66" s="14"/>
      <c r="H66" s="108"/>
      <c r="I66" s="123"/>
      <c r="J66" s="82"/>
      <c r="K66" s="118"/>
      <c r="L66" s="63" t="s">
        <v>17</v>
      </c>
      <c r="M66" s="117"/>
      <c r="N66" s="119">
        <f t="shared" ref="N66:N72" si="18">M66-K66</f>
        <v>0</v>
      </c>
      <c r="O66" s="120">
        <f t="shared" ref="O66:O72" si="19">IF(AND(HOUR(N66)&gt;=2,HOUR(N66)&lt;6),1,IF(AND(HOUR(N66)&gt;=6,HOUR(N66)&lt;10),2,IF(AND(HOUR(N66)&gt;=10,HOUR(N66)&lt;14),3,IF(HOUR(N66)&gt;=14,4,0))))</f>
        <v>0</v>
      </c>
      <c r="P66" s="15"/>
      <c r="Q66" s="15"/>
      <c r="R66" s="107"/>
    </row>
    <row r="67" spans="1:18" ht="39" customHeight="1" x14ac:dyDescent="0.4">
      <c r="A67" s="125"/>
      <c r="B67" s="111"/>
      <c r="C67" s="13"/>
      <c r="D67" s="123"/>
      <c r="E67" s="14"/>
      <c r="F67" s="108"/>
      <c r="G67" s="14"/>
      <c r="H67" s="108"/>
      <c r="I67" s="123"/>
      <c r="J67" s="82"/>
      <c r="K67" s="118"/>
      <c r="L67" s="63" t="s">
        <v>17</v>
      </c>
      <c r="M67" s="117"/>
      <c r="N67" s="119">
        <f t="shared" si="18"/>
        <v>0</v>
      </c>
      <c r="O67" s="120">
        <f t="shared" si="19"/>
        <v>0</v>
      </c>
      <c r="P67" s="15"/>
      <c r="Q67" s="15"/>
      <c r="R67" s="107"/>
    </row>
    <row r="68" spans="1:18" ht="39" customHeight="1" x14ac:dyDescent="0.4">
      <c r="A68" s="125"/>
      <c r="B68" s="111"/>
      <c r="C68" s="13"/>
      <c r="D68" s="123"/>
      <c r="E68" s="14"/>
      <c r="F68" s="108"/>
      <c r="G68" s="14"/>
      <c r="H68" s="108"/>
      <c r="I68" s="123"/>
      <c r="J68" s="82"/>
      <c r="K68" s="118"/>
      <c r="L68" s="63" t="s">
        <v>17</v>
      </c>
      <c r="M68" s="117"/>
      <c r="N68" s="119">
        <f t="shared" si="18"/>
        <v>0</v>
      </c>
      <c r="O68" s="120">
        <f t="shared" si="19"/>
        <v>0</v>
      </c>
      <c r="P68" s="15"/>
      <c r="Q68" s="15"/>
      <c r="R68" s="107"/>
    </row>
    <row r="69" spans="1:18" ht="39" customHeight="1" x14ac:dyDescent="0.4">
      <c r="A69" s="125"/>
      <c r="B69" s="111"/>
      <c r="C69" s="13"/>
      <c r="D69" s="123"/>
      <c r="E69" s="14"/>
      <c r="F69" s="108"/>
      <c r="G69" s="14"/>
      <c r="H69" s="108"/>
      <c r="I69" s="123"/>
      <c r="J69" s="82"/>
      <c r="K69" s="118"/>
      <c r="L69" s="63" t="s">
        <v>17</v>
      </c>
      <c r="M69" s="117"/>
      <c r="N69" s="119">
        <f t="shared" si="18"/>
        <v>0</v>
      </c>
      <c r="O69" s="120">
        <f t="shared" si="19"/>
        <v>0</v>
      </c>
      <c r="P69" s="15"/>
      <c r="Q69" s="15"/>
      <c r="R69" s="107"/>
    </row>
    <row r="70" spans="1:18" ht="39" customHeight="1" x14ac:dyDescent="0.4">
      <c r="A70" s="125"/>
      <c r="B70" s="111"/>
      <c r="C70" s="13"/>
      <c r="D70" s="123"/>
      <c r="E70" s="14"/>
      <c r="F70" s="108"/>
      <c r="G70" s="14"/>
      <c r="H70" s="108"/>
      <c r="I70" s="123"/>
      <c r="J70" s="82"/>
      <c r="K70" s="118"/>
      <c r="L70" s="63" t="s">
        <v>17</v>
      </c>
      <c r="M70" s="117"/>
      <c r="N70" s="119">
        <f t="shared" si="18"/>
        <v>0</v>
      </c>
      <c r="O70" s="120">
        <f t="shared" si="19"/>
        <v>0</v>
      </c>
      <c r="P70" s="15"/>
      <c r="Q70" s="15"/>
      <c r="R70" s="107"/>
    </row>
    <row r="71" spans="1:18" ht="39" customHeight="1" x14ac:dyDescent="0.4">
      <c r="A71" s="125"/>
      <c r="B71" s="111"/>
      <c r="C71" s="13"/>
      <c r="D71" s="123"/>
      <c r="E71" s="14"/>
      <c r="F71" s="108"/>
      <c r="G71" s="14"/>
      <c r="H71" s="108"/>
      <c r="I71" s="123"/>
      <c r="J71" s="82"/>
      <c r="K71" s="118"/>
      <c r="L71" s="63" t="s">
        <v>17</v>
      </c>
      <c r="M71" s="117"/>
      <c r="N71" s="119">
        <f t="shared" si="18"/>
        <v>0</v>
      </c>
      <c r="O71" s="120">
        <f t="shared" si="19"/>
        <v>0</v>
      </c>
      <c r="P71" s="15"/>
      <c r="Q71" s="15"/>
      <c r="R71" s="107"/>
    </row>
    <row r="72" spans="1:18" ht="39" customHeight="1" x14ac:dyDescent="0.4">
      <c r="A72" s="125"/>
      <c r="B72" s="111"/>
      <c r="C72" s="13"/>
      <c r="D72" s="123"/>
      <c r="E72" s="14"/>
      <c r="F72" s="108"/>
      <c r="G72" s="14"/>
      <c r="H72" s="108"/>
      <c r="I72" s="123"/>
      <c r="J72" s="82"/>
      <c r="K72" s="118"/>
      <c r="L72" s="63" t="s">
        <v>17</v>
      </c>
      <c r="M72" s="117"/>
      <c r="N72" s="119">
        <f t="shared" si="18"/>
        <v>0</v>
      </c>
      <c r="O72" s="120">
        <f t="shared" si="19"/>
        <v>0</v>
      </c>
      <c r="P72" s="15"/>
      <c r="Q72" s="15"/>
      <c r="R72" s="107"/>
    </row>
    <row r="73" spans="1:18" ht="39" customHeight="1" x14ac:dyDescent="0.4">
      <c r="A73" s="126"/>
      <c r="B73" s="112"/>
      <c r="C73" s="13"/>
      <c r="D73" s="123"/>
      <c r="E73" s="14"/>
      <c r="F73" s="108"/>
      <c r="G73" s="14"/>
      <c r="H73" s="108"/>
      <c r="I73" s="123"/>
      <c r="J73" s="82"/>
      <c r="K73" s="118"/>
      <c r="L73" s="63" t="s">
        <v>17</v>
      </c>
      <c r="M73" s="117"/>
      <c r="N73" s="119">
        <f>M73-K73</f>
        <v>0</v>
      </c>
      <c r="O73" s="120">
        <f>IF(AND(HOUR(N73)&gt;=2,HOUR(N73)&lt;6),1,IF(AND(HOUR(N73)&gt;=6,HOUR(N73)&lt;10),2,IF(AND(HOUR(N73)&gt;=10,HOUR(N73)&lt;14),3,IF(HOUR(N73)&gt;=14,4,0))))</f>
        <v>0</v>
      </c>
      <c r="P73" s="15"/>
      <c r="Q73" s="15"/>
      <c r="R73" s="107"/>
    </row>
    <row r="74" spans="1:18" ht="39" customHeight="1" x14ac:dyDescent="0.4">
      <c r="A74" s="126"/>
      <c r="B74" s="113"/>
      <c r="C74" s="16"/>
      <c r="D74" s="123"/>
      <c r="E74" s="14"/>
      <c r="F74" s="108"/>
      <c r="G74" s="14"/>
      <c r="H74" s="108"/>
      <c r="I74" s="123"/>
      <c r="J74" s="82"/>
      <c r="K74" s="118"/>
      <c r="L74" s="63" t="s">
        <v>17</v>
      </c>
      <c r="M74" s="117"/>
      <c r="N74" s="119">
        <f t="shared" ref="N74" si="20">M74-K74</f>
        <v>0</v>
      </c>
      <c r="O74" s="120">
        <f t="shared" ref="O74" si="21">IF(AND(HOUR(N74)&gt;=2,HOUR(N74)&lt;6),1,IF(AND(HOUR(N74)&gt;=6,HOUR(N74)&lt;10),2,IF(AND(HOUR(N74)&gt;=10,HOUR(N74)&lt;14),3,IF(HOUR(N74)&gt;=14,4,0))))</f>
        <v>0</v>
      </c>
      <c r="P74" s="15"/>
      <c r="Q74" s="15"/>
      <c r="R74" s="107"/>
    </row>
    <row r="75" spans="1:18" ht="39" customHeight="1" x14ac:dyDescent="0.4">
      <c r="N75" s="83"/>
      <c r="O75" s="84"/>
    </row>
  </sheetData>
  <sheetProtection formatCells="0" formatColumns="0" formatRows="0" insertColumns="0" insertRows="0" deleteColumns="0" deleteRows="0"/>
  <mergeCells count="13">
    <mergeCell ref="E28:F28"/>
    <mergeCell ref="G28:H28"/>
    <mergeCell ref="B2:C2"/>
    <mergeCell ref="E4:F4"/>
    <mergeCell ref="G4:H4"/>
    <mergeCell ref="E16:F16"/>
    <mergeCell ref="G16:H16"/>
    <mergeCell ref="E40:F40"/>
    <mergeCell ref="G40:H40"/>
    <mergeCell ref="E52:F52"/>
    <mergeCell ref="G52:H52"/>
    <mergeCell ref="E64:F64"/>
    <mergeCell ref="G64:H64"/>
  </mergeCells>
  <phoneticPr fontId="4"/>
  <conditionalFormatting sqref="E5:E13 G5:G13">
    <cfRule type="cellIs" dxfId="28" priority="30" stopIfTrue="1" operator="notBetween">
      <formula>0</formula>
      <formula>5</formula>
    </cfRule>
  </conditionalFormatting>
  <conditionalFormatting sqref="E17:E26">
    <cfRule type="cellIs" dxfId="27" priority="10" stopIfTrue="1" operator="notBetween">
      <formula>0</formula>
      <formula>5</formula>
    </cfRule>
  </conditionalFormatting>
  <conditionalFormatting sqref="E29:E38">
    <cfRule type="cellIs" dxfId="26" priority="9" stopIfTrue="1" operator="notBetween">
      <formula>0</formula>
      <formula>5</formula>
    </cfRule>
  </conditionalFormatting>
  <conditionalFormatting sqref="E41:E50">
    <cfRule type="cellIs" dxfId="25" priority="8" stopIfTrue="1" operator="notBetween">
      <formula>0</formula>
      <formula>5</formula>
    </cfRule>
  </conditionalFormatting>
  <conditionalFormatting sqref="E53:E62">
    <cfRule type="cellIs" dxfId="24" priority="7" stopIfTrue="1" operator="notBetween">
      <formula>0</formula>
      <formula>5</formula>
    </cfRule>
  </conditionalFormatting>
  <conditionalFormatting sqref="E65:E74">
    <cfRule type="cellIs" dxfId="23" priority="6" stopIfTrue="1" operator="notBetween">
      <formula>0</formula>
      <formula>5</formula>
    </cfRule>
  </conditionalFormatting>
  <conditionalFormatting sqref="G17:G26">
    <cfRule type="cellIs" dxfId="22" priority="5" stopIfTrue="1" operator="notBetween">
      <formula>0</formula>
      <formula>5</formula>
    </cfRule>
  </conditionalFormatting>
  <conditionalFormatting sqref="G29:G38">
    <cfRule type="cellIs" dxfId="21" priority="4" stopIfTrue="1" operator="notBetween">
      <formula>0</formula>
      <formula>5</formula>
    </cfRule>
  </conditionalFormatting>
  <conditionalFormatting sqref="G41:G50">
    <cfRule type="cellIs" dxfId="20" priority="3" stopIfTrue="1" operator="notBetween">
      <formula>0</formula>
      <formula>5</formula>
    </cfRule>
  </conditionalFormatting>
  <conditionalFormatting sqref="G53:G62">
    <cfRule type="cellIs" dxfId="19" priority="2" stopIfTrue="1" operator="notBetween">
      <formula>0</formula>
      <formula>5</formula>
    </cfRule>
  </conditionalFormatting>
  <conditionalFormatting sqref="G65:G74">
    <cfRule type="cellIs" dxfId="18" priority="1" stopIfTrue="1" operator="notBetween">
      <formula>0</formula>
      <formula>5</formula>
    </cfRule>
  </conditionalFormatting>
  <dataValidations xWindow="270" yWindow="470" count="8">
    <dataValidation type="list" allowBlank="1" showInputMessage="1" showErrorMessage="1" sqref="N14 N27 N39 N51 N63 N75" xr:uid="{80FD9844-3561-4761-AF5A-B91E2E56823D}">
      <formula1>$AH$3:$AH$5</formula1>
    </dataValidation>
    <dataValidation imeMode="hiragana" allowBlank="1" showInputMessage="1" showErrorMessage="1" sqref="E4 F1:F3 G4 H1:H3 H5:H13 F5:F13 G16 G28 J16 H29:H38 F29:F38 H17:H26 C3:C4 B1:C1 J28 J1:J4 F17:F26 B3:B13 B16:B26 D1:D4 B28:B38 C16:E16 C28:E28 G40 H41:H50 F41:F50 J40 B40:B50 C40:E40 G52 H53:H62 F53:F62 J52 B52:B62 C52:E52 G64 H65:H74 F65:F74 J64 B64:B74 C64:E64" xr:uid="{E69FE880-3776-4844-A4D1-A6371B0ADDD5}"/>
    <dataValidation imeMode="halfAlpha" allowBlank="1" showInputMessage="1" showErrorMessage="1" sqref="E1:E3 G1:G3 A1:A13 D17:D26 K28:K38 M28:M38 M16:M26 A16:A26 B2 K3:K13 K1 D29:D38 I64:I74 K16:K26 M1:M13 I16:I26 D5:D13 A28:A38 I28:I38 K40:K50 M40:M50 D41:D50 A40:A50 I40:I50 K52:K62 M52:M62 D53:D62 A52:A62 I52:I62 K64:K74 M64:M74 D65:D74 A64:A74 I1:I13" xr:uid="{E3D7056D-DC5F-491A-9F53-90B81264B4C7}"/>
    <dataValidation type="list" imeMode="hiragana" allowBlank="1" showInputMessage="1" showErrorMessage="1" sqref="C5:C13 C17:C26 C29:C38 C41:C50 C53:C62 C65:C74" xr:uid="{1D029BB6-0840-45FC-B814-D8446AA3EC58}">
      <formula1>$AG$1:$AG$7</formula1>
    </dataValidation>
    <dataValidation type="list" imeMode="hiragana" allowBlank="1" showInputMessage="1" showErrorMessage="1" sqref="J5:J13 J17:J26 J29:J38 J41:J50 J53:J62 J65:J74" xr:uid="{68804671-7EAF-4E3A-BB4B-BB0866AEB07C}">
      <formula1>$AI$1:$AI$8</formula1>
    </dataValidation>
    <dataValidation type="list" allowBlank="1" showInputMessage="1" showErrorMessage="1" sqref="Q5:Q13 Q17:Q26 Q29:Q38 Q41:Q50 Q53:Q62 Q65:Q74" xr:uid="{77841D49-1797-413F-B1E7-618A84FC7796}">
      <formula1>$AJ$1:$AJ$3</formula1>
    </dataValidation>
    <dataValidation type="list" imeMode="halfAlpha" allowBlank="1" showInputMessage="1" showErrorMessage="1" promptTitle="利用者所属" prompt="１ _x000a_日中・ブランチ事業所利用者　 _x000a_２ _x000a_訓練会 　_x000a_３_x000a_その他（子供）※詳細要記載　 _x000a_４_x000a_その他（成人）※詳細要記載" sqref="G65:G74 G17:G26 G29:G38 G41:G50 G53:G62 G6:G13 G5" xr:uid="{E16135E5-F44A-46AE-ADB6-58D93FE98C53}">
      <formula1>$AL$1:$AL$5</formula1>
    </dataValidation>
    <dataValidation type="list" imeMode="halfAlpha" allowBlank="1" showInputMessage="1" showErrorMessage="1" promptTitle="利用の理由" prompt="１ 緊急的利用　 _x000a_２ 家族の不在　_x000a_３ レスパイト 　_x000a_４ 体験_x000a_５ その他" sqref="E65:E74 E17:E26 E29:E38 E41:E50 E53:E62 E6:E13 E5" xr:uid="{82EF33AF-2024-4580-8457-1B57FA07E9B9}">
      <formula1>$AK$1:$AK$6</formula1>
    </dataValidation>
  </dataValidations>
  <printOptions horizontalCentered="1"/>
  <pageMargins left="0.23622047244094491" right="0.23622047244094491" top="0.74803149606299213" bottom="0.74803149606299213" header="0.31496062992125984" footer="0.31496062992125984"/>
  <pageSetup paperSize="9" fitToWidth="0" fitToHeight="0" pageOrder="overThenDown" orientation="landscape" blackAndWhite="1" r:id="rId1"/>
  <headerFooter>
    <oddFooter>&amp;L&amp;"ＭＳ Ｐゴシック,標準"&amp;KFF0000利用の理由： １ 緊急的利用　 ２ 家族の不在　 ３ レスパイト 　４ 体験　５ その他
利用者所属： １ 日中・ブランチ事業所利用者　 ２ 訓練会 　３ その他（子供）※詳細要記載　 ４ その他（成人）※詳細要記載</oddFooter>
  </headerFooter>
  <rowBreaks count="5" manualBreakCount="5">
    <brk id="15" max="16383" man="1"/>
    <brk id="27" max="16383" man="1"/>
    <brk id="39" max="16383" man="1"/>
    <brk id="51" max="16383" man="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DB19-EEA2-45EE-98CE-48CF4FCF7E04}">
  <sheetPr>
    <tabColor rgb="FF00B0F0"/>
  </sheetPr>
  <dimension ref="A1:AO46"/>
  <sheetViews>
    <sheetView view="pageLayout" zoomScale="75" zoomScaleNormal="100" zoomScaleSheetLayoutView="100" zoomScalePageLayoutView="75" workbookViewId="0">
      <selection activeCell="E26" sqref="E26"/>
    </sheetView>
  </sheetViews>
  <sheetFormatPr defaultRowHeight="18.75" x14ac:dyDescent="0.4"/>
  <cols>
    <col min="1" max="1" width="3.5" customWidth="1"/>
    <col min="2" max="2" width="12.5" customWidth="1"/>
    <col min="3" max="3" width="4.75" customWidth="1"/>
    <col min="4" max="4" width="7.375" customWidth="1"/>
    <col min="5" max="5" width="3.75" customWidth="1"/>
    <col min="6" max="6" width="15.375" customWidth="1"/>
    <col min="7" max="7" width="3.375" customWidth="1"/>
    <col min="8" max="8" width="12.5" customWidth="1"/>
    <col min="9" max="9" width="8.125" customWidth="1"/>
    <col min="10" max="10" width="3.125" customWidth="1"/>
    <col min="12" max="12" width="4.25" customWidth="1"/>
    <col min="13" max="13" width="6.875" customWidth="1"/>
    <col min="14" max="14" width="6.75" customWidth="1"/>
    <col min="15" max="15" width="7.875" customWidth="1"/>
    <col min="16" max="16" width="6.75" customWidth="1"/>
    <col min="17" max="17" width="14.75" customWidth="1"/>
  </cols>
  <sheetData>
    <row r="1" spans="1:41" s="6" customFormat="1" ht="20.100000000000001" customHeight="1" x14ac:dyDescent="0.4">
      <c r="A1" s="149" t="s">
        <v>18</v>
      </c>
      <c r="B1" s="149"/>
      <c r="C1" s="149"/>
      <c r="D1" s="149"/>
      <c r="E1" s="149"/>
      <c r="F1" s="149"/>
      <c r="G1" s="149"/>
      <c r="H1" s="149"/>
      <c r="I1" s="149"/>
      <c r="J1" s="149"/>
      <c r="K1" s="149"/>
      <c r="L1" s="149"/>
      <c r="M1" s="149"/>
      <c r="N1" s="149"/>
      <c r="O1" s="149"/>
      <c r="P1" s="149"/>
      <c r="Q1" s="4"/>
    </row>
    <row r="2" spans="1:41" s="9" customFormat="1" ht="13.5" customHeight="1" x14ac:dyDescent="0.4">
      <c r="B2" s="11"/>
      <c r="C2" s="11"/>
      <c r="F2" s="10"/>
      <c r="H2" s="10"/>
      <c r="K2" s="97" t="s">
        <v>19</v>
      </c>
      <c r="L2" s="10"/>
      <c r="M2" s="10"/>
      <c r="N2" s="10"/>
      <c r="O2" s="97"/>
      <c r="P2" s="97"/>
      <c r="AI2" s="21"/>
      <c r="AK2" s="21"/>
      <c r="AL2" s="115"/>
    </row>
    <row r="3" spans="1:41" s="9" customFormat="1" ht="6.95" customHeight="1" x14ac:dyDescent="0.4">
      <c r="B3" s="11"/>
      <c r="C3" s="11"/>
      <c r="F3" s="10"/>
      <c r="H3" s="10"/>
      <c r="AI3" s="21" t="s">
        <v>74</v>
      </c>
      <c r="AJ3" s="9" t="s">
        <v>59</v>
      </c>
      <c r="AK3" s="21">
        <v>1</v>
      </c>
      <c r="AL3" s="115">
        <v>1</v>
      </c>
    </row>
    <row r="4" spans="1:41" s="9" customFormat="1" ht="34.5" customHeight="1" x14ac:dyDescent="0.4">
      <c r="A4" s="89" t="s">
        <v>2</v>
      </c>
      <c r="B4" s="60" t="s">
        <v>3</v>
      </c>
      <c r="C4" s="71" t="s">
        <v>4</v>
      </c>
      <c r="D4" s="72" t="s">
        <v>23</v>
      </c>
      <c r="E4" s="145" t="s">
        <v>6</v>
      </c>
      <c r="F4" s="146"/>
      <c r="G4" s="145" t="s">
        <v>7</v>
      </c>
      <c r="H4" s="146"/>
      <c r="I4" s="128" t="s">
        <v>20</v>
      </c>
      <c r="J4" s="127" t="s">
        <v>8</v>
      </c>
      <c r="K4" s="128" t="s">
        <v>21</v>
      </c>
      <c r="L4" s="127" t="s">
        <v>8</v>
      </c>
      <c r="M4" s="60" t="s">
        <v>22</v>
      </c>
      <c r="N4" s="60" t="s">
        <v>14</v>
      </c>
      <c r="O4" s="90" t="s">
        <v>82</v>
      </c>
      <c r="P4" s="86" t="s">
        <v>15</v>
      </c>
      <c r="Q4" s="86" t="s">
        <v>16</v>
      </c>
      <c r="AI4" s="21" t="s">
        <v>75</v>
      </c>
      <c r="AJ4" s="9" t="s">
        <v>60</v>
      </c>
      <c r="AK4" s="21">
        <v>2</v>
      </c>
      <c r="AL4" s="105">
        <v>2</v>
      </c>
      <c r="AM4" s="21"/>
      <c r="AN4" s="21"/>
      <c r="AO4" s="21"/>
    </row>
    <row r="5" spans="1:41" s="9" customFormat="1" ht="42.6" customHeight="1" x14ac:dyDescent="0.4">
      <c r="A5" s="16"/>
      <c r="B5" s="13"/>
      <c r="C5" s="13"/>
      <c r="D5" s="121"/>
      <c r="E5" s="14"/>
      <c r="F5" s="108"/>
      <c r="G5" s="93"/>
      <c r="H5" s="109"/>
      <c r="I5" s="101"/>
      <c r="J5" s="82"/>
      <c r="K5" s="102"/>
      <c r="L5" s="82"/>
      <c r="M5" s="87">
        <f>K5-I5</f>
        <v>0</v>
      </c>
      <c r="N5" s="91"/>
      <c r="O5" s="20"/>
      <c r="P5" s="22"/>
      <c r="Q5" s="104"/>
      <c r="AI5" s="21" t="s">
        <v>76</v>
      </c>
      <c r="AK5" s="21">
        <v>3</v>
      </c>
      <c r="AL5" s="105">
        <v>3</v>
      </c>
      <c r="AM5" s="21">
        <v>1</v>
      </c>
      <c r="AN5" s="21" t="s">
        <v>85</v>
      </c>
      <c r="AO5" s="21" t="s">
        <v>85</v>
      </c>
    </row>
    <row r="6" spans="1:41" s="9" customFormat="1" ht="42.6" customHeight="1" x14ac:dyDescent="0.4">
      <c r="A6" s="16"/>
      <c r="B6" s="13"/>
      <c r="C6" s="13"/>
      <c r="D6" s="121"/>
      <c r="E6" s="14"/>
      <c r="F6" s="108"/>
      <c r="G6" s="93"/>
      <c r="H6" s="109"/>
      <c r="I6" s="101"/>
      <c r="J6" s="82"/>
      <c r="K6" s="102"/>
      <c r="L6" s="82"/>
      <c r="M6" s="87">
        <f>K6-I6</f>
        <v>0</v>
      </c>
      <c r="N6" s="91"/>
      <c r="O6" s="20"/>
      <c r="P6" s="22"/>
      <c r="Q6" s="104"/>
      <c r="AI6" s="21" t="s">
        <v>77</v>
      </c>
      <c r="AK6" s="21">
        <v>4</v>
      </c>
      <c r="AL6" s="105">
        <v>4</v>
      </c>
      <c r="AM6" s="21">
        <v>2</v>
      </c>
      <c r="AN6" s="21" t="s">
        <v>86</v>
      </c>
      <c r="AO6" s="21" t="s">
        <v>86</v>
      </c>
    </row>
    <row r="7" spans="1:41" s="9" customFormat="1" ht="42.6" customHeight="1" x14ac:dyDescent="0.4">
      <c r="A7" s="16"/>
      <c r="B7" s="13"/>
      <c r="C7" s="13"/>
      <c r="D7" s="121"/>
      <c r="E7" s="14"/>
      <c r="F7" s="108"/>
      <c r="G7" s="93"/>
      <c r="H7" s="109"/>
      <c r="I7" s="101"/>
      <c r="J7" s="82"/>
      <c r="K7" s="102"/>
      <c r="L7" s="82"/>
      <c r="M7" s="87">
        <f>K7-I7</f>
        <v>0</v>
      </c>
      <c r="N7" s="91"/>
      <c r="O7" s="20"/>
      <c r="P7" s="22"/>
      <c r="Q7" s="104"/>
      <c r="AI7" s="21" t="s">
        <v>78</v>
      </c>
      <c r="AK7" s="21">
        <v>5</v>
      </c>
      <c r="AL7" s="129">
        <v>5</v>
      </c>
      <c r="AM7" s="21">
        <v>3</v>
      </c>
    </row>
    <row r="8" spans="1:41" s="9" customFormat="1" ht="42.6" customHeight="1" x14ac:dyDescent="0.4">
      <c r="A8" s="16"/>
      <c r="B8" s="14"/>
      <c r="C8" s="13"/>
      <c r="D8" s="121"/>
      <c r="E8" s="14"/>
      <c r="F8" s="108"/>
      <c r="G8" s="93"/>
      <c r="H8" s="109"/>
      <c r="I8" s="101"/>
      <c r="J8" s="82"/>
      <c r="K8" s="102"/>
      <c r="L8" s="82"/>
      <c r="M8" s="87">
        <f t="shared" ref="M8:M12" si="0">K8-I8</f>
        <v>0</v>
      </c>
      <c r="N8" s="91"/>
      <c r="O8" s="20"/>
      <c r="P8" s="22"/>
      <c r="Q8" s="104"/>
      <c r="AI8" s="21" t="s">
        <v>79</v>
      </c>
      <c r="AK8" s="21">
        <v>6</v>
      </c>
      <c r="AM8" s="21">
        <v>4</v>
      </c>
    </row>
    <row r="9" spans="1:41" s="9" customFormat="1" ht="42.6" customHeight="1" x14ac:dyDescent="0.4">
      <c r="A9" s="16"/>
      <c r="B9" s="14"/>
      <c r="C9" s="13"/>
      <c r="D9" s="121"/>
      <c r="E9" s="14"/>
      <c r="F9" s="108"/>
      <c r="G9" s="93"/>
      <c r="H9" s="109"/>
      <c r="I9" s="101"/>
      <c r="J9" s="82"/>
      <c r="K9" s="102"/>
      <c r="L9" s="82"/>
      <c r="M9" s="87">
        <f t="shared" si="0"/>
        <v>0</v>
      </c>
      <c r="N9" s="91"/>
      <c r="O9" s="20"/>
      <c r="P9" s="22"/>
      <c r="Q9" s="104"/>
      <c r="AI9" s="21" t="s">
        <v>80</v>
      </c>
    </row>
    <row r="10" spans="1:41" s="9" customFormat="1" ht="42.6" customHeight="1" x14ac:dyDescent="0.4">
      <c r="A10" s="16"/>
      <c r="B10" s="14"/>
      <c r="C10" s="13"/>
      <c r="D10" s="121"/>
      <c r="E10" s="14"/>
      <c r="F10" s="108"/>
      <c r="G10" s="93"/>
      <c r="H10" s="109"/>
      <c r="I10" s="101"/>
      <c r="J10" s="82"/>
      <c r="K10" s="102"/>
      <c r="L10" s="82"/>
      <c r="M10" s="87">
        <f t="shared" si="0"/>
        <v>0</v>
      </c>
      <c r="N10" s="91"/>
      <c r="O10" s="20"/>
      <c r="P10" s="22"/>
      <c r="Q10" s="104"/>
    </row>
    <row r="11" spans="1:41" s="9" customFormat="1" ht="42.6" customHeight="1" x14ac:dyDescent="0.4">
      <c r="A11" s="16"/>
      <c r="B11" s="14"/>
      <c r="C11" s="13"/>
      <c r="D11" s="121"/>
      <c r="E11" s="14"/>
      <c r="F11" s="108"/>
      <c r="G11" s="93"/>
      <c r="H11" s="109"/>
      <c r="I11" s="101"/>
      <c r="J11" s="82"/>
      <c r="K11" s="102"/>
      <c r="L11" s="82"/>
      <c r="M11" s="87">
        <f t="shared" si="0"/>
        <v>0</v>
      </c>
      <c r="N11" s="91"/>
      <c r="O11" s="20"/>
      <c r="P11" s="22"/>
      <c r="Q11" s="104"/>
    </row>
    <row r="12" spans="1:41" s="9" customFormat="1" ht="42.6" customHeight="1" x14ac:dyDescent="0.4">
      <c r="A12" s="16"/>
      <c r="B12" s="16"/>
      <c r="C12" s="16"/>
      <c r="D12" s="122"/>
      <c r="E12" s="14"/>
      <c r="F12" s="108"/>
      <c r="G12" s="93"/>
      <c r="H12" s="108"/>
      <c r="I12" s="101"/>
      <c r="J12" s="82"/>
      <c r="K12" s="102"/>
      <c r="L12" s="82"/>
      <c r="M12" s="87">
        <f t="shared" si="0"/>
        <v>0</v>
      </c>
      <c r="N12" s="91"/>
      <c r="O12" s="22"/>
      <c r="P12" s="22"/>
      <c r="Q12" s="106"/>
    </row>
    <row r="13" spans="1:41" s="9" customFormat="1" ht="41.85" customHeight="1" x14ac:dyDescent="0.4">
      <c r="B13" s="31"/>
      <c r="C13" s="31"/>
      <c r="D13" s="32"/>
      <c r="E13" s="32"/>
      <c r="F13" s="33"/>
      <c r="G13" s="32"/>
      <c r="H13" s="33"/>
      <c r="I13" s="34"/>
      <c r="J13" s="34"/>
      <c r="L13" s="92"/>
      <c r="M13" s="38"/>
      <c r="N13" s="36"/>
    </row>
    <row r="14" spans="1:41" s="9" customFormat="1" ht="41.85" customHeight="1" x14ac:dyDescent="0.4">
      <c r="A14" s="89" t="s">
        <v>2</v>
      </c>
      <c r="B14" s="80" t="s">
        <v>3</v>
      </c>
      <c r="C14" s="80" t="s">
        <v>4</v>
      </c>
      <c r="D14" s="89" t="s">
        <v>23</v>
      </c>
      <c r="E14" s="148" t="s">
        <v>6</v>
      </c>
      <c r="F14" s="148"/>
      <c r="G14" s="148" t="s">
        <v>7</v>
      </c>
      <c r="H14" s="148"/>
      <c r="I14" s="128" t="s">
        <v>20</v>
      </c>
      <c r="J14" s="127" t="s">
        <v>8</v>
      </c>
      <c r="K14" s="128" t="s">
        <v>21</v>
      </c>
      <c r="L14" s="127" t="s">
        <v>8</v>
      </c>
      <c r="M14" s="80" t="s">
        <v>22</v>
      </c>
      <c r="N14" s="80" t="s">
        <v>14</v>
      </c>
      <c r="O14" s="90" t="s">
        <v>82</v>
      </c>
      <c r="P14" s="86" t="s">
        <v>15</v>
      </c>
      <c r="Q14" s="86" t="s">
        <v>16</v>
      </c>
    </row>
    <row r="15" spans="1:41" s="9" customFormat="1" ht="41.85" customHeight="1" x14ac:dyDescent="0.4">
      <c r="A15" s="16"/>
      <c r="B15" s="16"/>
      <c r="C15" s="13"/>
      <c r="D15" s="122"/>
      <c r="E15" s="14"/>
      <c r="F15" s="108"/>
      <c r="G15" s="93"/>
      <c r="H15" s="109"/>
      <c r="I15" s="101"/>
      <c r="J15" s="82"/>
      <c r="K15" s="103"/>
      <c r="L15" s="82"/>
      <c r="M15" s="88">
        <f>K15-I15</f>
        <v>0</v>
      </c>
      <c r="N15" s="91"/>
      <c r="O15" s="20"/>
      <c r="P15" s="22"/>
      <c r="Q15" s="106"/>
    </row>
    <row r="16" spans="1:41" ht="41.85" customHeight="1" x14ac:dyDescent="0.4">
      <c r="A16" s="16"/>
      <c r="B16" s="13"/>
      <c r="C16" s="13"/>
      <c r="D16" s="122"/>
      <c r="E16" s="14"/>
      <c r="F16" s="108"/>
      <c r="G16" s="93"/>
      <c r="H16" s="109"/>
      <c r="I16" s="101"/>
      <c r="J16" s="82"/>
      <c r="K16" s="103"/>
      <c r="L16" s="82"/>
      <c r="M16" s="88">
        <f>K16-I16</f>
        <v>0</v>
      </c>
      <c r="N16" s="91"/>
      <c r="O16" s="20"/>
      <c r="P16" s="22"/>
      <c r="Q16" s="106"/>
    </row>
    <row r="17" spans="1:17" ht="41.85" customHeight="1" x14ac:dyDescent="0.4">
      <c r="A17" s="16"/>
      <c r="B17" s="13"/>
      <c r="C17" s="13"/>
      <c r="D17" s="122"/>
      <c r="E17" s="14"/>
      <c r="F17" s="108"/>
      <c r="G17" s="93"/>
      <c r="H17" s="109"/>
      <c r="I17" s="101"/>
      <c r="J17" s="82"/>
      <c r="K17" s="103"/>
      <c r="L17" s="82"/>
      <c r="M17" s="88">
        <f>K17-I17</f>
        <v>0</v>
      </c>
      <c r="N17" s="91"/>
      <c r="O17" s="20"/>
      <c r="P17" s="22"/>
      <c r="Q17" s="106"/>
    </row>
    <row r="18" spans="1:17" ht="41.85" customHeight="1" x14ac:dyDescent="0.4">
      <c r="A18" s="16"/>
      <c r="B18" s="14"/>
      <c r="C18" s="13"/>
      <c r="D18" s="122"/>
      <c r="E18" s="93"/>
      <c r="F18" s="109"/>
      <c r="G18" s="93"/>
      <c r="H18" s="109"/>
      <c r="I18" s="101"/>
      <c r="J18" s="82"/>
      <c r="K18" s="103"/>
      <c r="L18" s="82"/>
      <c r="M18" s="88">
        <f t="shared" ref="M18:M23" si="1">K18-I18</f>
        <v>0</v>
      </c>
      <c r="N18" s="91"/>
      <c r="O18" s="20"/>
      <c r="P18" s="22"/>
      <c r="Q18" s="106"/>
    </row>
    <row r="19" spans="1:17" ht="41.85" customHeight="1" x14ac:dyDescent="0.4">
      <c r="A19" s="16"/>
      <c r="B19" s="14"/>
      <c r="C19" s="13"/>
      <c r="D19" s="122"/>
      <c r="E19" s="93"/>
      <c r="F19" s="109"/>
      <c r="G19" s="93"/>
      <c r="H19" s="109"/>
      <c r="I19" s="101"/>
      <c r="J19" s="82"/>
      <c r="K19" s="103"/>
      <c r="L19" s="82"/>
      <c r="M19" s="88">
        <f t="shared" si="1"/>
        <v>0</v>
      </c>
      <c r="N19" s="91"/>
      <c r="O19" s="20"/>
      <c r="P19" s="22"/>
      <c r="Q19" s="106"/>
    </row>
    <row r="20" spans="1:17" ht="41.85" customHeight="1" x14ac:dyDescent="0.4">
      <c r="A20" s="16"/>
      <c r="B20" s="14"/>
      <c r="C20" s="13"/>
      <c r="D20" s="122"/>
      <c r="E20" s="93"/>
      <c r="F20" s="109"/>
      <c r="G20" s="93"/>
      <c r="H20" s="109"/>
      <c r="I20" s="101"/>
      <c r="J20" s="82"/>
      <c r="K20" s="103"/>
      <c r="L20" s="82"/>
      <c r="M20" s="88">
        <f t="shared" si="1"/>
        <v>0</v>
      </c>
      <c r="N20" s="91"/>
      <c r="O20" s="20"/>
      <c r="P20" s="22"/>
      <c r="Q20" s="106"/>
    </row>
    <row r="21" spans="1:17" ht="41.85" customHeight="1" x14ac:dyDescent="0.4">
      <c r="A21" s="16"/>
      <c r="B21" s="14"/>
      <c r="C21" s="13"/>
      <c r="D21" s="122"/>
      <c r="E21" s="93"/>
      <c r="F21" s="109"/>
      <c r="G21" s="93"/>
      <c r="H21" s="109"/>
      <c r="I21" s="101"/>
      <c r="J21" s="82"/>
      <c r="K21" s="103"/>
      <c r="L21" s="82"/>
      <c r="M21" s="88">
        <f t="shared" si="1"/>
        <v>0</v>
      </c>
      <c r="N21" s="91"/>
      <c r="O21" s="20"/>
      <c r="P21" s="22"/>
      <c r="Q21" s="106"/>
    </row>
    <row r="22" spans="1:17" ht="41.85" customHeight="1" x14ac:dyDescent="0.4">
      <c r="A22" s="16"/>
      <c r="B22" s="16"/>
      <c r="C22" s="13"/>
      <c r="D22" s="122"/>
      <c r="E22" s="93"/>
      <c r="F22" s="109"/>
      <c r="G22" s="93"/>
      <c r="H22" s="109"/>
      <c r="I22" s="101"/>
      <c r="J22" s="82"/>
      <c r="K22" s="103"/>
      <c r="L22" s="82"/>
      <c r="M22" s="88">
        <f t="shared" si="1"/>
        <v>0</v>
      </c>
      <c r="N22" s="91"/>
      <c r="O22" s="20"/>
      <c r="P22" s="22"/>
      <c r="Q22" s="106"/>
    </row>
    <row r="23" spans="1:17" ht="41.85" customHeight="1" x14ac:dyDescent="0.4">
      <c r="A23" s="16"/>
      <c r="B23" s="16"/>
      <c r="C23" s="16"/>
      <c r="D23" s="122"/>
      <c r="E23" s="93"/>
      <c r="F23" s="109"/>
      <c r="G23" s="93"/>
      <c r="H23" s="109"/>
      <c r="I23" s="101"/>
      <c r="J23" s="82"/>
      <c r="K23" s="103"/>
      <c r="L23" s="82"/>
      <c r="M23" s="88">
        <f t="shared" si="1"/>
        <v>0</v>
      </c>
      <c r="N23" s="91"/>
      <c r="O23" s="22"/>
      <c r="P23" s="22"/>
      <c r="Q23" s="106"/>
    </row>
    <row r="24" spans="1:17" ht="41.85" customHeight="1" x14ac:dyDescent="0.4">
      <c r="A24" s="9"/>
      <c r="B24" s="31"/>
      <c r="C24" s="31"/>
      <c r="D24" s="32"/>
      <c r="E24" s="32"/>
      <c r="F24" s="33"/>
      <c r="G24" s="32"/>
      <c r="H24" s="33"/>
      <c r="I24" s="34"/>
      <c r="J24" s="35"/>
      <c r="K24" s="34"/>
      <c r="L24" s="92"/>
      <c r="M24" s="38"/>
      <c r="N24" s="36"/>
      <c r="O24" s="37"/>
      <c r="P24" s="37"/>
    </row>
    <row r="25" spans="1:17" ht="41.85" customHeight="1" x14ac:dyDescent="0.4">
      <c r="A25" s="89" t="s">
        <v>2</v>
      </c>
      <c r="B25" s="80" t="s">
        <v>3</v>
      </c>
      <c r="C25" s="80" t="s">
        <v>4</v>
      </c>
      <c r="D25" s="89" t="s">
        <v>23</v>
      </c>
      <c r="E25" s="148" t="s">
        <v>6</v>
      </c>
      <c r="F25" s="148"/>
      <c r="G25" s="148" t="s">
        <v>7</v>
      </c>
      <c r="H25" s="148"/>
      <c r="I25" s="128" t="s">
        <v>20</v>
      </c>
      <c r="J25" s="127" t="s">
        <v>8</v>
      </c>
      <c r="K25" s="128" t="s">
        <v>21</v>
      </c>
      <c r="L25" s="127" t="s">
        <v>8</v>
      </c>
      <c r="M25" s="80" t="s">
        <v>22</v>
      </c>
      <c r="N25" s="80" t="s">
        <v>14</v>
      </c>
      <c r="O25" s="90" t="s">
        <v>82</v>
      </c>
      <c r="P25" s="86" t="s">
        <v>15</v>
      </c>
      <c r="Q25" s="86" t="s">
        <v>16</v>
      </c>
    </row>
    <row r="26" spans="1:17" ht="41.85" customHeight="1" x14ac:dyDescent="0.4">
      <c r="A26" s="16"/>
      <c r="B26" s="16"/>
      <c r="C26" s="13"/>
      <c r="D26" s="122"/>
      <c r="E26" s="14"/>
      <c r="F26" s="108"/>
      <c r="G26" s="93"/>
      <c r="H26" s="109"/>
      <c r="I26" s="101"/>
      <c r="J26" s="82"/>
      <c r="K26" s="103"/>
      <c r="L26" s="82"/>
      <c r="M26" s="88">
        <f>K26-I26</f>
        <v>0</v>
      </c>
      <c r="N26" s="91"/>
      <c r="O26" s="22"/>
      <c r="P26" s="22"/>
      <c r="Q26" s="106"/>
    </row>
    <row r="27" spans="1:17" ht="41.85" customHeight="1" x14ac:dyDescent="0.4">
      <c r="A27" s="16"/>
      <c r="B27" s="13"/>
      <c r="C27" s="13"/>
      <c r="D27" s="122"/>
      <c r="E27" s="14"/>
      <c r="F27" s="108"/>
      <c r="G27" s="93"/>
      <c r="H27" s="109"/>
      <c r="I27" s="101"/>
      <c r="J27" s="82"/>
      <c r="K27" s="103"/>
      <c r="L27" s="82"/>
      <c r="M27" s="88">
        <f>K27-I27</f>
        <v>0</v>
      </c>
      <c r="N27" s="91"/>
      <c r="O27" s="22"/>
      <c r="P27" s="22"/>
      <c r="Q27" s="106"/>
    </row>
    <row r="28" spans="1:17" ht="41.85" customHeight="1" x14ac:dyDescent="0.4">
      <c r="A28" s="16"/>
      <c r="B28" s="13"/>
      <c r="C28" s="13"/>
      <c r="D28" s="122"/>
      <c r="E28" s="93"/>
      <c r="F28" s="109"/>
      <c r="G28" s="93"/>
      <c r="H28" s="109"/>
      <c r="I28" s="101"/>
      <c r="J28" s="82"/>
      <c r="K28" s="103"/>
      <c r="L28" s="82"/>
      <c r="M28" s="88">
        <f>K28-I28</f>
        <v>0</v>
      </c>
      <c r="N28" s="91"/>
      <c r="O28" s="22"/>
      <c r="P28" s="22"/>
      <c r="Q28" s="106"/>
    </row>
    <row r="29" spans="1:17" ht="41.85" customHeight="1" x14ac:dyDescent="0.4">
      <c r="A29" s="16"/>
      <c r="B29" s="14"/>
      <c r="C29" s="13"/>
      <c r="D29" s="122"/>
      <c r="E29" s="93"/>
      <c r="F29" s="109"/>
      <c r="G29" s="93"/>
      <c r="H29" s="109"/>
      <c r="I29" s="101"/>
      <c r="J29" s="82"/>
      <c r="K29" s="103"/>
      <c r="L29" s="82"/>
      <c r="M29" s="88">
        <f t="shared" ref="M29:M34" si="2">K29-I29</f>
        <v>0</v>
      </c>
      <c r="N29" s="91"/>
      <c r="O29" s="22"/>
      <c r="P29" s="22"/>
      <c r="Q29" s="106"/>
    </row>
    <row r="30" spans="1:17" ht="41.85" customHeight="1" x14ac:dyDescent="0.4">
      <c r="A30" s="16"/>
      <c r="B30" s="14"/>
      <c r="C30" s="13"/>
      <c r="D30" s="122"/>
      <c r="E30" s="93"/>
      <c r="F30" s="109"/>
      <c r="G30" s="93"/>
      <c r="H30" s="109"/>
      <c r="I30" s="101"/>
      <c r="J30" s="82"/>
      <c r="K30" s="103"/>
      <c r="L30" s="82"/>
      <c r="M30" s="88">
        <f t="shared" si="2"/>
        <v>0</v>
      </c>
      <c r="N30" s="91"/>
      <c r="O30" s="22"/>
      <c r="P30" s="22"/>
      <c r="Q30" s="106"/>
    </row>
    <row r="31" spans="1:17" ht="41.85" customHeight="1" x14ac:dyDescent="0.4">
      <c r="A31" s="16"/>
      <c r="B31" s="14"/>
      <c r="C31" s="13"/>
      <c r="D31" s="122"/>
      <c r="E31" s="93"/>
      <c r="F31" s="109"/>
      <c r="G31" s="93"/>
      <c r="H31" s="109"/>
      <c r="I31" s="101"/>
      <c r="J31" s="82"/>
      <c r="K31" s="103"/>
      <c r="L31" s="82"/>
      <c r="M31" s="88">
        <f t="shared" si="2"/>
        <v>0</v>
      </c>
      <c r="N31" s="91"/>
      <c r="O31" s="22"/>
      <c r="P31" s="22"/>
      <c r="Q31" s="106"/>
    </row>
    <row r="32" spans="1:17" ht="41.85" customHeight="1" x14ac:dyDescent="0.4">
      <c r="A32" s="16"/>
      <c r="B32" s="14"/>
      <c r="C32" s="13"/>
      <c r="D32" s="122"/>
      <c r="E32" s="93"/>
      <c r="F32" s="109"/>
      <c r="G32" s="93"/>
      <c r="H32" s="109"/>
      <c r="I32" s="101"/>
      <c r="J32" s="82"/>
      <c r="K32" s="103"/>
      <c r="L32" s="82"/>
      <c r="M32" s="88">
        <f t="shared" si="2"/>
        <v>0</v>
      </c>
      <c r="N32" s="91"/>
      <c r="O32" s="22"/>
      <c r="P32" s="22"/>
      <c r="Q32" s="106"/>
    </row>
    <row r="33" spans="1:17" ht="41.85" customHeight="1" x14ac:dyDescent="0.4">
      <c r="A33" s="16"/>
      <c r="B33" s="16"/>
      <c r="C33" s="13"/>
      <c r="D33" s="122"/>
      <c r="E33" s="93"/>
      <c r="F33" s="109"/>
      <c r="G33" s="93"/>
      <c r="H33" s="109"/>
      <c r="I33" s="101"/>
      <c r="J33" s="82"/>
      <c r="K33" s="103"/>
      <c r="L33" s="82"/>
      <c r="M33" s="88">
        <f t="shared" si="2"/>
        <v>0</v>
      </c>
      <c r="N33" s="91"/>
      <c r="O33" s="22"/>
      <c r="P33" s="22"/>
      <c r="Q33" s="106"/>
    </row>
    <row r="34" spans="1:17" ht="41.85" customHeight="1" x14ac:dyDescent="0.4">
      <c r="A34" s="16"/>
      <c r="B34" s="16"/>
      <c r="C34" s="16"/>
      <c r="D34" s="122"/>
      <c r="E34" s="93"/>
      <c r="F34" s="109"/>
      <c r="G34" s="93"/>
      <c r="H34" s="109"/>
      <c r="I34" s="101"/>
      <c r="J34" s="82"/>
      <c r="K34" s="103"/>
      <c r="L34" s="82"/>
      <c r="M34" s="88">
        <f t="shared" si="2"/>
        <v>0</v>
      </c>
      <c r="N34" s="91"/>
      <c r="O34" s="22"/>
      <c r="P34" s="22"/>
      <c r="Q34" s="106"/>
    </row>
    <row r="35" spans="1:17" ht="41.85" customHeight="1" x14ac:dyDescent="0.4">
      <c r="A35" s="9"/>
      <c r="B35" s="31"/>
      <c r="C35" s="31"/>
      <c r="D35" s="32"/>
      <c r="E35" s="32"/>
      <c r="F35" s="33"/>
      <c r="G35" s="32"/>
      <c r="H35" s="33"/>
      <c r="I35" s="34"/>
      <c r="J35" s="35"/>
      <c r="K35" s="34"/>
      <c r="L35" s="92"/>
      <c r="M35" s="38"/>
      <c r="N35" s="36"/>
      <c r="O35" s="37"/>
      <c r="P35" s="37"/>
    </row>
    <row r="36" spans="1:17" ht="41.85" customHeight="1" x14ac:dyDescent="0.4">
      <c r="A36" s="89" t="s">
        <v>2</v>
      </c>
      <c r="B36" s="80" t="s">
        <v>3</v>
      </c>
      <c r="C36" s="80" t="s">
        <v>4</v>
      </c>
      <c r="D36" s="89" t="s">
        <v>23</v>
      </c>
      <c r="E36" s="148" t="s">
        <v>6</v>
      </c>
      <c r="F36" s="148"/>
      <c r="G36" s="148" t="s">
        <v>7</v>
      </c>
      <c r="H36" s="148"/>
      <c r="I36" s="128" t="s">
        <v>20</v>
      </c>
      <c r="J36" s="127" t="s">
        <v>8</v>
      </c>
      <c r="K36" s="128" t="s">
        <v>21</v>
      </c>
      <c r="L36" s="127" t="s">
        <v>8</v>
      </c>
      <c r="M36" s="80" t="s">
        <v>22</v>
      </c>
      <c r="N36" s="80" t="s">
        <v>14</v>
      </c>
      <c r="O36" s="90" t="s">
        <v>82</v>
      </c>
      <c r="P36" s="86" t="s">
        <v>15</v>
      </c>
      <c r="Q36" s="86" t="s">
        <v>16</v>
      </c>
    </row>
    <row r="37" spans="1:17" ht="41.85" customHeight="1" x14ac:dyDescent="0.4">
      <c r="A37" s="16"/>
      <c r="B37" s="16"/>
      <c r="C37" s="13"/>
      <c r="D37" s="122"/>
      <c r="E37" s="14"/>
      <c r="F37" s="108"/>
      <c r="G37" s="93"/>
      <c r="H37" s="109"/>
      <c r="I37" s="101"/>
      <c r="J37" s="82"/>
      <c r="K37" s="103"/>
      <c r="L37" s="82"/>
      <c r="M37" s="88">
        <f>K37-I37</f>
        <v>0</v>
      </c>
      <c r="N37" s="91"/>
      <c r="O37" s="22"/>
      <c r="P37" s="22"/>
      <c r="Q37" s="106"/>
    </row>
    <row r="38" spans="1:17" ht="41.85" customHeight="1" x14ac:dyDescent="0.4">
      <c r="A38" s="16"/>
      <c r="B38" s="13"/>
      <c r="C38" s="13"/>
      <c r="D38" s="122"/>
      <c r="E38" s="14"/>
      <c r="F38" s="108"/>
      <c r="G38" s="93"/>
      <c r="H38" s="109"/>
      <c r="I38" s="101"/>
      <c r="J38" s="82"/>
      <c r="K38" s="103"/>
      <c r="L38" s="82"/>
      <c r="M38" s="88">
        <f>K38-I38</f>
        <v>0</v>
      </c>
      <c r="N38" s="91"/>
      <c r="O38" s="22"/>
      <c r="P38" s="22"/>
      <c r="Q38" s="106"/>
    </row>
    <row r="39" spans="1:17" ht="41.85" customHeight="1" x14ac:dyDescent="0.4">
      <c r="A39" s="16"/>
      <c r="B39" s="13"/>
      <c r="C39" s="13"/>
      <c r="D39" s="122"/>
      <c r="E39" s="93"/>
      <c r="F39" s="109"/>
      <c r="G39" s="93"/>
      <c r="H39" s="109"/>
      <c r="I39" s="101"/>
      <c r="J39" s="82"/>
      <c r="K39" s="103"/>
      <c r="L39" s="82"/>
      <c r="M39" s="88">
        <f>K39-I39</f>
        <v>0</v>
      </c>
      <c r="N39" s="91"/>
      <c r="O39" s="22"/>
      <c r="P39" s="22"/>
      <c r="Q39" s="106"/>
    </row>
    <row r="40" spans="1:17" ht="41.85" customHeight="1" x14ac:dyDescent="0.4">
      <c r="A40" s="16"/>
      <c r="B40" s="14"/>
      <c r="C40" s="13"/>
      <c r="D40" s="122"/>
      <c r="E40" s="93"/>
      <c r="F40" s="109"/>
      <c r="G40" s="93"/>
      <c r="H40" s="109"/>
      <c r="I40" s="101"/>
      <c r="J40" s="82"/>
      <c r="K40" s="103"/>
      <c r="L40" s="82"/>
      <c r="M40" s="88">
        <f t="shared" ref="M40:M45" si="3">K40-I40</f>
        <v>0</v>
      </c>
      <c r="N40" s="91"/>
      <c r="O40" s="22"/>
      <c r="P40" s="22"/>
      <c r="Q40" s="106"/>
    </row>
    <row r="41" spans="1:17" ht="41.85" customHeight="1" x14ac:dyDescent="0.4">
      <c r="A41" s="16"/>
      <c r="B41" s="14"/>
      <c r="C41" s="13"/>
      <c r="D41" s="122"/>
      <c r="E41" s="93"/>
      <c r="F41" s="109"/>
      <c r="G41" s="93"/>
      <c r="H41" s="109"/>
      <c r="I41" s="101"/>
      <c r="J41" s="82"/>
      <c r="K41" s="103"/>
      <c r="L41" s="82"/>
      <c r="M41" s="88">
        <f t="shared" si="3"/>
        <v>0</v>
      </c>
      <c r="N41" s="91"/>
      <c r="O41" s="22"/>
      <c r="P41" s="22"/>
      <c r="Q41" s="106"/>
    </row>
    <row r="42" spans="1:17" ht="41.85" customHeight="1" x14ac:dyDescent="0.4">
      <c r="A42" s="16"/>
      <c r="B42" s="14"/>
      <c r="C42" s="13"/>
      <c r="D42" s="122"/>
      <c r="E42" s="93"/>
      <c r="F42" s="109"/>
      <c r="G42" s="93"/>
      <c r="H42" s="109"/>
      <c r="I42" s="101"/>
      <c r="J42" s="82"/>
      <c r="K42" s="103"/>
      <c r="L42" s="82"/>
      <c r="M42" s="88">
        <f t="shared" si="3"/>
        <v>0</v>
      </c>
      <c r="N42" s="91"/>
      <c r="O42" s="22"/>
      <c r="P42" s="22"/>
      <c r="Q42" s="106"/>
    </row>
    <row r="43" spans="1:17" ht="41.85" customHeight="1" x14ac:dyDescent="0.4">
      <c r="A43" s="16"/>
      <c r="B43" s="14"/>
      <c r="C43" s="13"/>
      <c r="D43" s="122"/>
      <c r="E43" s="93"/>
      <c r="F43" s="109"/>
      <c r="G43" s="93"/>
      <c r="H43" s="109"/>
      <c r="I43" s="101"/>
      <c r="J43" s="82"/>
      <c r="K43" s="103"/>
      <c r="L43" s="82"/>
      <c r="M43" s="88">
        <f t="shared" si="3"/>
        <v>0</v>
      </c>
      <c r="N43" s="91"/>
      <c r="O43" s="22"/>
      <c r="P43" s="22"/>
      <c r="Q43" s="106"/>
    </row>
    <row r="44" spans="1:17" ht="41.85" customHeight="1" x14ac:dyDescent="0.4">
      <c r="A44" s="16"/>
      <c r="B44" s="16"/>
      <c r="C44" s="13"/>
      <c r="D44" s="122"/>
      <c r="E44" s="93"/>
      <c r="F44" s="109"/>
      <c r="G44" s="93"/>
      <c r="H44" s="109"/>
      <c r="I44" s="101"/>
      <c r="J44" s="82"/>
      <c r="K44" s="103"/>
      <c r="L44" s="82"/>
      <c r="M44" s="88">
        <f t="shared" si="3"/>
        <v>0</v>
      </c>
      <c r="N44" s="91"/>
      <c r="O44" s="22"/>
      <c r="P44" s="22"/>
      <c r="Q44" s="106"/>
    </row>
    <row r="45" spans="1:17" ht="41.85" customHeight="1" x14ac:dyDescent="0.4">
      <c r="A45" s="16"/>
      <c r="B45" s="16"/>
      <c r="C45" s="16"/>
      <c r="D45" s="122"/>
      <c r="E45" s="93"/>
      <c r="F45" s="109"/>
      <c r="G45" s="93"/>
      <c r="H45" s="109"/>
      <c r="I45" s="101"/>
      <c r="J45" s="82"/>
      <c r="K45" s="103"/>
      <c r="L45" s="82"/>
      <c r="M45" s="88">
        <f t="shared" si="3"/>
        <v>0</v>
      </c>
      <c r="N45" s="91"/>
      <c r="O45" s="22"/>
      <c r="P45" s="22"/>
      <c r="Q45" s="106"/>
    </row>
    <row r="46" spans="1:17" ht="41.85" customHeight="1" x14ac:dyDescent="0.4">
      <c r="A46" s="9"/>
      <c r="B46" s="31"/>
      <c r="C46" s="31"/>
      <c r="D46" s="32"/>
      <c r="E46" s="32"/>
      <c r="F46" s="33"/>
      <c r="G46" s="32"/>
      <c r="H46" s="33"/>
      <c r="I46" s="34"/>
      <c r="J46" s="35"/>
      <c r="K46" s="34"/>
      <c r="L46" s="92"/>
      <c r="M46" s="38"/>
      <c r="N46" s="36"/>
      <c r="O46" s="37"/>
      <c r="P46" s="37"/>
    </row>
  </sheetData>
  <mergeCells count="9">
    <mergeCell ref="E36:F36"/>
    <mergeCell ref="G36:H36"/>
    <mergeCell ref="E4:F4"/>
    <mergeCell ref="G4:H4"/>
    <mergeCell ref="A1:P1"/>
    <mergeCell ref="E14:F14"/>
    <mergeCell ref="G14:H14"/>
    <mergeCell ref="E25:F25"/>
    <mergeCell ref="G25:H25"/>
  </mergeCells>
  <phoneticPr fontId="2"/>
  <conditionalFormatting sqref="D5:D12">
    <cfRule type="expression" dxfId="17" priority="15">
      <formula>$E$5+$E$6+$E$7+$E$8=2</formula>
    </cfRule>
  </conditionalFormatting>
  <conditionalFormatting sqref="D5:D13 D15:D24">
    <cfRule type="cellIs" dxfId="16" priority="22" stopIfTrue="1" operator="notBetween">
      <formula>0</formula>
      <formula>2</formula>
    </cfRule>
  </conditionalFormatting>
  <conditionalFormatting sqref="D26:D35">
    <cfRule type="cellIs" dxfId="15" priority="12" stopIfTrue="1" operator="notBetween">
      <formula>0</formula>
      <formula>2</formula>
    </cfRule>
  </conditionalFormatting>
  <conditionalFormatting sqref="D37:D46">
    <cfRule type="cellIs" dxfId="14" priority="8" stopIfTrue="1" operator="notBetween">
      <formula>0</formula>
      <formula>2</formula>
    </cfRule>
  </conditionalFormatting>
  <conditionalFormatting sqref="E35">
    <cfRule type="cellIs" dxfId="13" priority="11" stopIfTrue="1" operator="notBetween">
      <formula>0</formula>
      <formula>5</formula>
    </cfRule>
  </conditionalFormatting>
  <conditionalFormatting sqref="E46">
    <cfRule type="cellIs" dxfId="12" priority="7" stopIfTrue="1" operator="notBetween">
      <formula>0</formula>
      <formula>5</formula>
    </cfRule>
  </conditionalFormatting>
  <conditionalFormatting sqref="F5:F12">
    <cfRule type="expression" dxfId="11" priority="13">
      <formula>$E$5:$E$12=2</formula>
    </cfRule>
  </conditionalFormatting>
  <conditionalFormatting sqref="G5:G13 E13 G15:G24 E24">
    <cfRule type="cellIs" dxfId="10" priority="21" stopIfTrue="1" operator="notBetween">
      <formula>0</formula>
      <formula>5</formula>
    </cfRule>
  </conditionalFormatting>
  <conditionalFormatting sqref="G26:G35">
    <cfRule type="cellIs" dxfId="9" priority="2" stopIfTrue="1" operator="notBetween">
      <formula>0</formula>
      <formula>5</formula>
    </cfRule>
  </conditionalFormatting>
  <conditionalFormatting sqref="G37:G46">
    <cfRule type="cellIs" dxfId="8" priority="1" stopIfTrue="1" operator="notBetween">
      <formula>0</formula>
      <formula>5</formula>
    </cfRule>
  </conditionalFormatting>
  <conditionalFormatting sqref="M5:M13 M15:M24">
    <cfRule type="cellIs" dxfId="7" priority="19" stopIfTrue="1" operator="lessThanOrEqual">
      <formula>-1</formula>
    </cfRule>
    <cfRule type="cellIs" dxfId="6" priority="20" stopIfTrue="1" operator="equal">
      <formula>0</formula>
    </cfRule>
  </conditionalFormatting>
  <conditionalFormatting sqref="M26:M35">
    <cfRule type="cellIs" dxfId="5" priority="9" stopIfTrue="1" operator="lessThanOrEqual">
      <formula>-1</formula>
    </cfRule>
    <cfRule type="cellIs" dxfId="4" priority="10" stopIfTrue="1" operator="equal">
      <formula>0</formula>
    </cfRule>
  </conditionalFormatting>
  <conditionalFormatting sqref="M37:M46">
    <cfRule type="cellIs" dxfId="3" priority="5" stopIfTrue="1" operator="lessThanOrEqual">
      <formula>-1</formula>
    </cfRule>
    <cfRule type="cellIs" dxfId="2" priority="6" stopIfTrue="1" operator="equal">
      <formula>0</formula>
    </cfRule>
  </conditionalFormatting>
  <dataValidations count="9">
    <dataValidation imeMode="hiragana"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W1:IX15 SS1:ST15 ACO1:ACP15 AMK1:AML15 AWG1:AWH15 BGC1:BGD15 BPY1:BPZ15 BZU1:BZV15 CJQ1:CJR15 CTM1:CTN15 DDI1:DDJ15 DNE1:DNF15 DXA1:DXB15 EGW1:EGX15 EQS1:EQT15 FAO1:FAP15 FKK1:FKL15 FUG1:FUH15 GEC1:GED15 GNY1:GNZ15 GXU1:GXV15 HHQ1:HHR15 HRM1:HRN15 IBI1:IBJ15 ILE1:ILF15 IVA1:IVB15 JEW1:JEX15 JOS1:JOT15 JYO1:JYP15 KIK1:KIL15 KSG1:KSH15 LCC1:LCD15 LLY1:LLZ15 LVU1:LVV15 MFQ1:MFR15 MPM1:MPN15 MZI1:MZJ15 NJE1:NJF15 NTA1:NTB15 OCW1:OCX15 OMS1:OMT15 OWO1:OWP15 PGK1:PGL15 PQG1:PQH15 QAC1:QAD15 QJY1:QJZ15 QTU1:QTV15 RDQ1:RDR15 RNM1:RNN15 RXI1:RXJ15 SHE1:SHF15 SRA1:SRB15 TAW1:TAX15 TKS1:TKT15 TUO1:TUP15 UEK1:UEL15 UOG1:UOH15 UYC1:UYD15 VHY1:VHZ15 VRU1:VRV15 WBQ1:WBR15 WLM1:WLN15 WVI1:WVJ15 A1 D4 D14 B2:B46 C2:C4 C13:C14 C24:C25 D25 C35:C36 D36 C46" xr:uid="{F47E0F4D-DC82-4C18-B6B1-57310F390EE1}"/>
    <dataValidation imeMode="halfAlpha" allowBlank="1" showInputMessage="1" showErrorMessage="1" sqref="IY1:IY3 SU1:SU3 ACQ1:ACQ3 AMM1:AMM3 AWI1:AWI3 BGE1:BGE3 BQA1:BQA3 BZW1:BZW3 CJS1:CJS3 CTO1:CTO3 DDK1:DDK3 DNG1:DNG3 DXC1:DXC3 EGY1:EGY3 EQU1:EQU3 FAQ1:FAQ3 FKM1:FKM3 FUI1:FUI3 GEE1:GEE3 GOA1:GOA3 GXW1:GXW3 HHS1:HHS3 HRO1:HRO3 IBK1:IBK3 ILG1:ILG3 IVC1:IVC3 JEY1:JEY3 JOU1:JOU3 JYQ1:JYQ3 KIM1:KIM3 KSI1:KSI3 LCE1:LCE3 LMA1:LMA3 LVW1:LVW3 MFS1:MFS3 MPO1:MPO3 MZK1:MZK3 NJG1:NJG3 NTC1:NTC3 OCY1:OCY3 OMU1:OMU3 OWQ1:OWQ3 PGM1:PGM3 PQI1:PQI3 QAE1:QAE3 QKA1:QKA3 QTW1:QTW3 RDS1:RDS3 RNO1:RNO3 RXK1:RXK3 SHG1:SHG3 SRC1:SRC3 TAY1:TAY3 TKU1:TKU3 TUQ1:TUQ3 UEM1:UEM3 UOI1:UOI3 UYE1:UYE3 VIA1:VIA3 VRW1:VRW3 WBS1:WBS3 WLO1:WLO3 WVK1:WVK3 WVP1:WVP15 IV1:IV15 SR1:SR15 ACN1:ACN15 AMJ1:AMJ15 AWF1:AWF15 BGB1:BGB15 BPX1:BPX15 BZT1:BZT15 CJP1:CJP15 CTL1:CTL15 DDH1:DDH15 DND1:DND15 DWZ1:DWZ15 EGV1:EGV15 EQR1:EQR15 FAN1:FAN15 FKJ1:FKJ15 FUF1:FUF15 GEB1:GEB15 GNX1:GNX15 GXT1:GXT15 HHP1:HHP15 HRL1:HRL15 IBH1:IBH15 ILD1:ILD15 IUZ1:IUZ15 JEV1:JEV15 JOR1:JOR15 JYN1:JYN15 KIJ1:KIJ15 KSF1:KSF15 LCB1:LCB15 LLX1:LLX15 LVT1:LVT15 MFP1:MFP15 MPL1:MPL15 MZH1:MZH15 NJD1:NJD15 NSZ1:NSZ15 OCV1:OCV15 OMR1:OMR15 OWN1:OWN15 PGJ1:PGJ15 PQF1:PQF15 QAB1:QAB15 QJX1:QJX15 QTT1:QTT15 RDP1:RDP15 RNL1:RNL15 RXH1:RXH15 SHD1:SHD15 SQZ1:SQZ15 TAV1:TAV15 TKR1:TKR15 TUN1:TUN15 UEJ1:UEJ15 UOF1:UOF15 UYB1:UYB15 VHX1:VHX15 VRT1:VRT15 WBP1:WBP15 WLL1:WLL15 WVH1:WVH15 D2:D3 IY5:IY15 SU5:SU15 ACQ5:ACQ15 AMM5:AMM15 AWI5:AWI15 BGE5:BGE15 BQA5:BQA15 BZW5:BZW15 CJS5:CJS15 CTO5:CTO15 DDK5:DDK15 DNG5:DNG15 DXC5:DXC15 EGY5:EGY15 EQU5:EQU15 FAQ5:FAQ15 FKM5:FKM15 FUI5:FUI15 GEE5:GEE15 GOA5:GOA15 GXW5:GXW15 HHS5:HHS15 HRO5:HRO15 IBK5:IBK15 ILG5:ILG15 IVC5:IVC15 JEY5:JEY15 JOU5:JOU15 JYQ5:JYQ15 KIM5:KIM15 KSI5:KSI15 LCE5:LCE15 LMA5:LMA15 LVW5:LVW15 MFS5:MFS15 MPO5:MPO15 MZK5:MZK15 NJG5:NJG15 NTC5:NTC15 OCY5:OCY15 OMU5:OMU15 OWQ5:OWQ15 PGM5:PGM15 PQI5:PQI15 QAE5:QAE15 QKA5:QKA15 QTW5:QTW15 RDS5:RDS15 RNO5:RNO15 RXK5:RXK15 SHG5:SHG15 SRC5:SRC15 TAY5:TAY15 TKU5:TKU15 TUQ5:TUQ15 UEM5:UEM15 UOI5:UOI15 UYE5:UYE15 VIA5:VIA15 VRW5:VRW15 WBS5:WBS15 WLO5:WLO15 WVK5:WVK15 D15:D24 JF1:JF15 TB1:TB15 ACX1:ACX15 AMT1:AMT15 AWP1:AWP15 BGL1:BGL15 BQH1:BQH15 CAD1:CAD15 CJZ1:CJZ15 CTV1:CTV15 DDR1:DDR15 DNN1:DNN15 DXJ1:DXJ15 EHF1:EHF15 ERB1:ERB15 FAX1:FAX15 FKT1:FKT15 FUP1:FUP15 GEL1:GEL15 GOH1:GOH15 GYD1:GYD15 HHZ1:HHZ15 HRV1:HRV15 IBR1:IBR15 ILN1:ILN15 IVJ1:IVJ15 JFF1:JFF15 JPB1:JPB15 JYX1:JYX15 KIT1:KIT15 KSP1:KSP15 LCL1:LCL15 LMH1:LMH15 LWD1:LWD15 MFZ1:MFZ15 MPV1:MPV15 MZR1:MZR15 NJN1:NJN15 NTJ1:NTJ15 ODF1:ODF15 ONB1:ONB15 OWX1:OWX15 PGT1:PGT15 PQP1:PQP15 QAL1:QAL15 QKH1:QKH15 QUD1:QUD15 RDZ1:RDZ15 RNV1:RNV15 RXR1:RXR15 SHN1:SHN15 SRJ1:SRJ15 TBF1:TBF15 TLB1:TLB15 TUX1:TUX15 UET1:UET15 UOP1:UOP15 UYL1:UYL15 VIH1:VIH15 VSD1:VSD15 WBZ1:WBZ15 WLV1:WLV15 WVR1:WVR15 JD1:JD15 SZ1:SZ15 ACV1:ACV15 AMR1:AMR15 AWN1:AWN15 BGJ1:BGJ15 BQF1:BQF15 CAB1:CAB15 CJX1:CJX15 CTT1:CTT15 DDP1:DDP15 DNL1:DNL15 DXH1:DXH15 EHD1:EHD15 EQZ1:EQZ15 FAV1:FAV15 FKR1:FKR15 FUN1:FUN15 GEJ1:GEJ15 GOF1:GOF15 GYB1:GYB15 HHX1:HHX15 HRT1:HRT15 IBP1:IBP15 ILL1:ILL15 IVH1:IVH15 JFD1:JFD15 JOZ1:JOZ15 JYV1:JYV15 KIR1:KIR15 KSN1:KSN15 LCJ1:LCJ15 LMF1:LMF15 LWB1:LWB15 MFX1:MFX15 MPT1:MPT15 MZP1:MZP15 NJL1:NJL15 NTH1:NTH15 ODD1:ODD15 OMZ1:OMZ15 OWV1:OWV15 PGR1:PGR15 PQN1:PQN15 QAJ1:QAJ15 QKF1:QKF15 QUB1:QUB15 RDX1:RDX15 RNT1:RNT15 RXP1:RXP15 SHL1:SHL15 SRH1:SRH15 TBD1:TBD15 TKZ1:TKZ15 TUV1:TUV15 UER1:UER15 UON1:UON15 UYJ1:UYJ15 VIF1:VIF15 VSB1:VSB15 WBX1:WBX15 WLT1:WLT15 K14:K46 D5:D13 J13 K2:K12 I2:I46 A2:A46 D26:D35 D37:D46" xr:uid="{CB145DEB-B17C-40DE-9CC2-DD98C7DC156C}"/>
    <dataValidation type="list" allowBlank="1" showInputMessage="1" showErrorMessage="1" sqref="L13 L24 L35 L46" xr:uid="{30FE0921-6305-4531-B94A-D42BEFFE1303}">
      <formula1>$AJ$2:$AJ$4</formula1>
    </dataValidation>
    <dataValidation type="list" imeMode="hiragana" allowBlank="1" showInputMessage="1" showErrorMessage="1" sqref="C5:C12 C15:C23 C26:C34 C37:C45" xr:uid="{A7F5DD9F-DCA6-40E1-8B15-DCED9F7ADC42}">
      <formula1>$AK$2:$AK$8</formula1>
    </dataValidation>
    <dataValidation type="list" allowBlank="1" showInputMessage="1" showErrorMessage="1" sqref="J5:J12 L5:L12 J15:J23 L15:L23 J26:J34 L26:L34 J37:J45 L37:L45" xr:uid="{54FEF418-5420-444F-AA30-FF2C2348B13E}">
      <formula1>$AI$2:$AI$9</formula1>
    </dataValidation>
    <dataValidation type="list" allowBlank="1" showInputMessage="1" showErrorMessage="1" sqref="O5:O12 O15:O23 O26:O34 O37:O45" xr:uid="{35F165D4-A1BC-48BF-929E-95D76A145CC0}">
      <formula1>$AN$4:$AN$6</formula1>
    </dataValidation>
    <dataValidation type="list" allowBlank="1" showInputMessage="1" showErrorMessage="1" sqref="P5:P12 P15:P23 P26:P34 P37:P45" xr:uid="{1C539E56-7B27-4384-9D81-5C612850F483}">
      <formula1>$AO$4:$AO$6</formula1>
    </dataValidation>
    <dataValidation type="list" allowBlank="1" showInputMessage="1" showErrorMessage="1" promptTitle="利用の理由" prompt="１ 緊急的利用　 _x000a_２ 家族の不在　_x000a_３ レスパイト 　_x000a_４ 体験_x000a_５ その他" sqref="E5:E12 E15:E23 E26:E34 E37:E45" xr:uid="{02E61991-26E1-4C17-B93B-98F58BD28A2D}">
      <formula1>$AL$2:$AL$7</formula1>
    </dataValidation>
    <dataValidation type="list" allowBlank="1" showInputMessage="1" showErrorMessage="1" promptTitle="利用者所属" prompt="１ _x000a_日中・ブランチ事業所利用者　 _x000a_２ _x000a_訓練会 　_x000a_３_x000a_その他（子供）※詳細要記載　 _x000a_４_x000a_その他（成人）※詳細要記載" sqref="G5:G12 G37:G45 G26:G34 G16:G23 G15" xr:uid="{A9F1A08C-8D5D-4EAF-9606-32471CEB142D}">
      <formula1>$AM$4:$AM$8</formula1>
    </dataValidation>
  </dataValidations>
  <printOptions horizontalCentered="1"/>
  <pageMargins left="0.23622047244094491" right="0.23622047244094491" top="0.74803149606299213" bottom="0.74803149606299213" header="0.31496062992125984" footer="0.31496062992125984"/>
  <pageSetup paperSize="9" fitToWidth="0" fitToHeight="0" orientation="landscape" blackAndWhite="1" r:id="rId1"/>
  <headerFooter>
    <oddFooter>&amp;L&amp;"ＭＳ Ｐゴシック,標準"&amp;KFF0000利用の理由： １ 緊急的利用 　２ 家族の不在　 ３ レスパイト 　４ 体験 　５ その他
利用者所属： １ 日中・ブランチ事業所利用者　 ２ 訓練会　 ３ その他（子供）※詳細要記載 　４ その他（成人）※詳細要記載</oddFooter>
  </headerFooter>
  <rowBreaks count="3" manualBreakCount="3">
    <brk id="13" max="16383" man="1"/>
    <brk id="24" max="16383"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42F4-087A-4C0A-B918-F5567466DA33}">
  <sheetPr>
    <tabColor rgb="FF7030A0"/>
  </sheetPr>
  <dimension ref="A1:AT57"/>
  <sheetViews>
    <sheetView view="pageBreakPreview" zoomScaleNormal="100" zoomScaleSheetLayoutView="100" zoomScalePageLayoutView="95" workbookViewId="0">
      <selection activeCell="A2" sqref="A2"/>
    </sheetView>
  </sheetViews>
  <sheetFormatPr defaultRowHeight="18.75" x14ac:dyDescent="0.4"/>
  <cols>
    <col min="1" max="1" width="3.625" customWidth="1"/>
    <col min="2" max="2" width="10.625" customWidth="1"/>
    <col min="3" max="3" width="3.625" customWidth="1"/>
    <col min="4" max="4" width="9.125" customWidth="1"/>
    <col min="5" max="5" width="2.625" customWidth="1"/>
    <col min="6" max="6" width="9.125" customWidth="1"/>
    <col min="7" max="7" width="7.875" customWidth="1"/>
    <col min="8" max="8" width="19.625" customWidth="1"/>
    <col min="9" max="9" width="27.75" customWidth="1"/>
    <col min="10" max="10" width="2.75" customWidth="1"/>
    <col min="11" max="11" width="11.875" customWidth="1"/>
    <col min="12" max="12" width="7.125" customWidth="1"/>
    <col min="13" max="13" width="2.75" customWidth="1"/>
    <col min="14" max="14" width="6.75" customWidth="1"/>
    <col min="15" max="15" width="7.125" customWidth="1"/>
    <col min="16" max="16" width="11.375" customWidth="1"/>
    <col min="23" max="23" width="4" customWidth="1"/>
  </cols>
  <sheetData>
    <row r="1" spans="1:46" x14ac:dyDescent="0.4">
      <c r="A1" s="3" t="s">
        <v>24</v>
      </c>
      <c r="B1" s="4"/>
      <c r="C1" s="4"/>
      <c r="D1" s="4"/>
      <c r="E1" s="4"/>
      <c r="F1" s="4"/>
      <c r="G1" s="4"/>
      <c r="H1" s="3"/>
      <c r="I1" s="3"/>
      <c r="J1" s="3"/>
      <c r="K1" s="3"/>
      <c r="L1" s="3"/>
      <c r="M1" s="3"/>
      <c r="N1" s="3"/>
      <c r="O1" s="3"/>
      <c r="P1" s="4"/>
    </row>
    <row r="2" spans="1:46" x14ac:dyDescent="0.4">
      <c r="I2" s="11"/>
      <c r="J2" s="11"/>
      <c r="K2" s="19" t="s">
        <v>25</v>
      </c>
      <c r="L2" s="97"/>
      <c r="M2" s="97"/>
      <c r="N2" s="97"/>
      <c r="O2" s="97"/>
    </row>
    <row r="3" spans="1:46" x14ac:dyDescent="0.4">
      <c r="A3" s="9"/>
      <c r="B3" s="9"/>
      <c r="C3" s="9"/>
      <c r="D3" s="9"/>
      <c r="E3" s="9"/>
      <c r="F3" s="9"/>
      <c r="G3" s="9"/>
      <c r="H3" s="11"/>
      <c r="I3" s="11"/>
      <c r="J3" s="11"/>
      <c r="K3" s="11"/>
      <c r="L3" s="11"/>
      <c r="M3" s="11"/>
      <c r="N3" s="11"/>
      <c r="O3" s="11"/>
      <c r="P3" s="9"/>
      <c r="AS3" s="114"/>
      <c r="AT3" s="114"/>
    </row>
    <row r="4" spans="1:46" ht="25.5" x14ac:dyDescent="0.4">
      <c r="A4" s="89" t="s">
        <v>2</v>
      </c>
      <c r="B4" s="94" t="s">
        <v>26</v>
      </c>
      <c r="C4" s="74" t="s">
        <v>8</v>
      </c>
      <c r="D4" s="73" t="s">
        <v>9</v>
      </c>
      <c r="E4" s="75" t="s">
        <v>10</v>
      </c>
      <c r="F4" s="95" t="s">
        <v>11</v>
      </c>
      <c r="G4" s="75" t="s">
        <v>27</v>
      </c>
      <c r="H4" s="60" t="s">
        <v>28</v>
      </c>
      <c r="I4" s="60" t="s">
        <v>29</v>
      </c>
      <c r="J4" s="145" t="s">
        <v>30</v>
      </c>
      <c r="K4" s="146"/>
      <c r="L4" s="60" t="s">
        <v>31</v>
      </c>
      <c r="M4" s="192" t="s">
        <v>32</v>
      </c>
      <c r="N4" s="193"/>
      <c r="O4" s="60" t="s">
        <v>33</v>
      </c>
      <c r="P4" s="86" t="s">
        <v>16</v>
      </c>
      <c r="AS4" s="114" t="s">
        <v>67</v>
      </c>
      <c r="AT4" s="114" t="s">
        <v>63</v>
      </c>
    </row>
    <row r="5" spans="1:46" x14ac:dyDescent="0.4">
      <c r="A5" s="203"/>
      <c r="B5" s="172"/>
      <c r="C5" s="175"/>
      <c r="D5" s="178"/>
      <c r="E5" s="181" t="s">
        <v>10</v>
      </c>
      <c r="F5" s="183"/>
      <c r="G5" s="186">
        <f>F5-D5</f>
        <v>0</v>
      </c>
      <c r="H5" s="194"/>
      <c r="I5" s="187"/>
      <c r="J5" s="96"/>
      <c r="K5" s="23"/>
      <c r="L5" s="24"/>
      <c r="M5" s="197">
        <v>1</v>
      </c>
      <c r="N5" s="198"/>
      <c r="O5" s="25"/>
      <c r="P5" s="162"/>
      <c r="AS5" s="114" t="s">
        <v>68</v>
      </c>
      <c r="AT5" s="114" t="s">
        <v>64</v>
      </c>
    </row>
    <row r="6" spans="1:46" x14ac:dyDescent="0.4">
      <c r="A6" s="204"/>
      <c r="B6" s="173"/>
      <c r="C6" s="176"/>
      <c r="D6" s="206"/>
      <c r="E6" s="151"/>
      <c r="F6" s="184"/>
      <c r="G6" s="170"/>
      <c r="H6" s="195"/>
      <c r="I6" s="188"/>
      <c r="J6" s="96"/>
      <c r="K6" s="26"/>
      <c r="L6" s="27"/>
      <c r="M6" s="199">
        <v>2</v>
      </c>
      <c r="N6" s="200"/>
      <c r="O6" s="25"/>
      <c r="P6" s="163"/>
      <c r="AS6" s="114" t="s">
        <v>69</v>
      </c>
    </row>
    <row r="7" spans="1:46" x14ac:dyDescent="0.4">
      <c r="A7" s="205"/>
      <c r="B7" s="174"/>
      <c r="C7" s="177"/>
      <c r="D7" s="207"/>
      <c r="E7" s="182"/>
      <c r="F7" s="185"/>
      <c r="G7" s="171"/>
      <c r="H7" s="196"/>
      <c r="I7" s="189"/>
      <c r="J7" s="96"/>
      <c r="K7" s="28"/>
      <c r="L7" s="29"/>
      <c r="M7" s="201">
        <v>3</v>
      </c>
      <c r="N7" s="202"/>
      <c r="O7" s="25"/>
      <c r="P7" s="164"/>
      <c r="AS7" s="114" t="s">
        <v>70</v>
      </c>
    </row>
    <row r="8" spans="1:46" x14ac:dyDescent="0.4">
      <c r="A8" s="203"/>
      <c r="B8" s="172"/>
      <c r="C8" s="175"/>
      <c r="D8" s="178"/>
      <c r="E8" s="181" t="s">
        <v>10</v>
      </c>
      <c r="F8" s="183"/>
      <c r="G8" s="186">
        <f>F8-D8</f>
        <v>0</v>
      </c>
      <c r="H8" s="187"/>
      <c r="I8" s="187"/>
      <c r="J8" s="96"/>
      <c r="K8" s="23"/>
      <c r="L8" s="24"/>
      <c r="M8" s="197">
        <v>1</v>
      </c>
      <c r="N8" s="198"/>
      <c r="O8" s="25"/>
      <c r="P8" s="162"/>
      <c r="AS8" s="114" t="s">
        <v>71</v>
      </c>
    </row>
    <row r="9" spans="1:46" x14ac:dyDescent="0.4">
      <c r="A9" s="204"/>
      <c r="B9" s="173"/>
      <c r="C9" s="176"/>
      <c r="D9" s="179"/>
      <c r="E9" s="151"/>
      <c r="F9" s="184"/>
      <c r="G9" s="170"/>
      <c r="H9" s="188"/>
      <c r="I9" s="188"/>
      <c r="J9" s="96"/>
      <c r="K9" s="26"/>
      <c r="L9" s="27"/>
      <c r="M9" s="199">
        <v>2</v>
      </c>
      <c r="N9" s="200"/>
      <c r="O9" s="25"/>
      <c r="P9" s="163"/>
      <c r="AS9" s="114" t="s">
        <v>72</v>
      </c>
    </row>
    <row r="10" spans="1:46" x14ac:dyDescent="0.4">
      <c r="A10" s="205"/>
      <c r="B10" s="174"/>
      <c r="C10" s="177"/>
      <c r="D10" s="180"/>
      <c r="E10" s="182"/>
      <c r="F10" s="185"/>
      <c r="G10" s="171"/>
      <c r="H10" s="189"/>
      <c r="I10" s="189"/>
      <c r="J10" s="96"/>
      <c r="K10" s="28"/>
      <c r="L10" s="29"/>
      <c r="M10" s="201">
        <v>3</v>
      </c>
      <c r="N10" s="202"/>
      <c r="O10" s="25"/>
      <c r="P10" s="164"/>
      <c r="AS10" s="114" t="s">
        <v>73</v>
      </c>
    </row>
    <row r="11" spans="1:46" x14ac:dyDescent="0.4">
      <c r="A11" s="203"/>
      <c r="B11" s="172"/>
      <c r="C11" s="175"/>
      <c r="D11" s="178"/>
      <c r="E11" s="181" t="s">
        <v>10</v>
      </c>
      <c r="F11" s="183"/>
      <c r="G11" s="186">
        <f>F11-D11</f>
        <v>0</v>
      </c>
      <c r="H11" s="187"/>
      <c r="I11" s="187"/>
      <c r="J11" s="96"/>
      <c r="K11" s="23"/>
      <c r="L11" s="24"/>
      <c r="M11" s="197">
        <v>1</v>
      </c>
      <c r="N11" s="198"/>
      <c r="O11" s="25"/>
      <c r="P11" s="162"/>
    </row>
    <row r="12" spans="1:46" x14ac:dyDescent="0.4">
      <c r="A12" s="204"/>
      <c r="B12" s="173"/>
      <c r="C12" s="176"/>
      <c r="D12" s="179"/>
      <c r="E12" s="151"/>
      <c r="F12" s="184"/>
      <c r="G12" s="170"/>
      <c r="H12" s="188"/>
      <c r="I12" s="188"/>
      <c r="J12" s="96"/>
      <c r="K12" s="26"/>
      <c r="L12" s="27"/>
      <c r="M12" s="199">
        <v>2</v>
      </c>
      <c r="N12" s="200"/>
      <c r="O12" s="25"/>
      <c r="P12" s="163"/>
    </row>
    <row r="13" spans="1:46" x14ac:dyDescent="0.4">
      <c r="A13" s="205"/>
      <c r="B13" s="174"/>
      <c r="C13" s="177"/>
      <c r="D13" s="180"/>
      <c r="E13" s="182"/>
      <c r="F13" s="185"/>
      <c r="G13" s="171"/>
      <c r="H13" s="189"/>
      <c r="I13" s="189"/>
      <c r="J13" s="96"/>
      <c r="K13" s="28"/>
      <c r="L13" s="29"/>
      <c r="M13" s="201">
        <v>3</v>
      </c>
      <c r="N13" s="202"/>
      <c r="O13" s="25"/>
      <c r="P13" s="164"/>
    </row>
    <row r="14" spans="1:46" x14ac:dyDescent="0.4">
      <c r="A14" s="203"/>
      <c r="B14" s="172"/>
      <c r="C14" s="175"/>
      <c r="D14" s="178"/>
      <c r="E14" s="181" t="s">
        <v>10</v>
      </c>
      <c r="F14" s="183"/>
      <c r="G14" s="186">
        <f>F14-D14</f>
        <v>0</v>
      </c>
      <c r="H14" s="187"/>
      <c r="I14" s="187"/>
      <c r="J14" s="96"/>
      <c r="K14" s="23"/>
      <c r="L14" s="24"/>
      <c r="M14" s="197">
        <v>1</v>
      </c>
      <c r="N14" s="198"/>
      <c r="O14" s="25"/>
      <c r="P14" s="162"/>
    </row>
    <row r="15" spans="1:46" x14ac:dyDescent="0.4">
      <c r="A15" s="204"/>
      <c r="B15" s="173"/>
      <c r="C15" s="176"/>
      <c r="D15" s="179"/>
      <c r="E15" s="151"/>
      <c r="F15" s="184"/>
      <c r="G15" s="170"/>
      <c r="H15" s="188"/>
      <c r="I15" s="188"/>
      <c r="J15" s="96"/>
      <c r="K15" s="26"/>
      <c r="L15" s="27"/>
      <c r="M15" s="199">
        <v>2</v>
      </c>
      <c r="N15" s="200"/>
      <c r="O15" s="25"/>
      <c r="P15" s="163"/>
    </row>
    <row r="16" spans="1:46" x14ac:dyDescent="0.4">
      <c r="A16" s="205"/>
      <c r="B16" s="174"/>
      <c r="C16" s="177"/>
      <c r="D16" s="180"/>
      <c r="E16" s="182"/>
      <c r="F16" s="185"/>
      <c r="G16" s="171"/>
      <c r="H16" s="189"/>
      <c r="I16" s="189"/>
      <c r="J16" s="96"/>
      <c r="K16" s="28"/>
      <c r="L16" s="29"/>
      <c r="M16" s="201">
        <v>3</v>
      </c>
      <c r="N16" s="202"/>
      <c r="O16" s="25"/>
      <c r="P16" s="164"/>
    </row>
    <row r="17" spans="1:16" x14ac:dyDescent="0.4">
      <c r="A17" s="203"/>
      <c r="B17" s="172"/>
      <c r="C17" s="175"/>
      <c r="D17" s="178"/>
      <c r="E17" s="181" t="s">
        <v>10</v>
      </c>
      <c r="F17" s="183"/>
      <c r="G17" s="186">
        <f>F17-D17</f>
        <v>0</v>
      </c>
      <c r="H17" s="187"/>
      <c r="I17" s="187"/>
      <c r="J17" s="96"/>
      <c r="K17" s="23"/>
      <c r="L17" s="24"/>
      <c r="M17" s="197">
        <v>1</v>
      </c>
      <c r="N17" s="198"/>
      <c r="O17" s="25"/>
      <c r="P17" s="162"/>
    </row>
    <row r="18" spans="1:16" x14ac:dyDescent="0.4">
      <c r="A18" s="204"/>
      <c r="B18" s="173"/>
      <c r="C18" s="176"/>
      <c r="D18" s="179"/>
      <c r="E18" s="151"/>
      <c r="F18" s="184"/>
      <c r="G18" s="170"/>
      <c r="H18" s="188"/>
      <c r="I18" s="188"/>
      <c r="J18" s="96"/>
      <c r="K18" s="26"/>
      <c r="L18" s="27"/>
      <c r="M18" s="199">
        <v>2</v>
      </c>
      <c r="N18" s="200"/>
      <c r="O18" s="25"/>
      <c r="P18" s="163"/>
    </row>
    <row r="19" spans="1:16" x14ac:dyDescent="0.4">
      <c r="A19" s="205"/>
      <c r="B19" s="174"/>
      <c r="C19" s="177"/>
      <c r="D19" s="180"/>
      <c r="E19" s="182"/>
      <c r="F19" s="185"/>
      <c r="G19" s="171"/>
      <c r="H19" s="189"/>
      <c r="I19" s="189"/>
      <c r="J19" s="96"/>
      <c r="K19" s="28"/>
      <c r="L19" s="29"/>
      <c r="M19" s="201">
        <v>3</v>
      </c>
      <c r="N19" s="202"/>
      <c r="O19" s="25"/>
      <c r="P19" s="164"/>
    </row>
    <row r="20" spans="1:16" x14ac:dyDescent="0.4">
      <c r="A20" s="203"/>
      <c r="B20" s="172"/>
      <c r="C20" s="175"/>
      <c r="D20" s="178"/>
      <c r="E20" s="181" t="s">
        <v>10</v>
      </c>
      <c r="F20" s="183"/>
      <c r="G20" s="186">
        <f>F20-D20</f>
        <v>0</v>
      </c>
      <c r="H20" s="187"/>
      <c r="I20" s="187"/>
      <c r="J20" s="96"/>
      <c r="K20" s="23"/>
      <c r="L20" s="24"/>
      <c r="M20" s="197">
        <v>1</v>
      </c>
      <c r="N20" s="198"/>
      <c r="O20" s="25"/>
      <c r="P20" s="162"/>
    </row>
    <row r="21" spans="1:16" x14ac:dyDescent="0.4">
      <c r="A21" s="204"/>
      <c r="B21" s="173"/>
      <c r="C21" s="176"/>
      <c r="D21" s="179"/>
      <c r="E21" s="151"/>
      <c r="F21" s="184"/>
      <c r="G21" s="170"/>
      <c r="H21" s="188"/>
      <c r="I21" s="188"/>
      <c r="J21" s="96"/>
      <c r="K21" s="26"/>
      <c r="L21" s="27"/>
      <c r="M21" s="199">
        <v>2</v>
      </c>
      <c r="N21" s="200"/>
      <c r="O21" s="25"/>
      <c r="P21" s="163"/>
    </row>
    <row r="22" spans="1:16" x14ac:dyDescent="0.4">
      <c r="A22" s="205"/>
      <c r="B22" s="174"/>
      <c r="C22" s="177"/>
      <c r="D22" s="180"/>
      <c r="E22" s="182"/>
      <c r="F22" s="185"/>
      <c r="G22" s="171"/>
      <c r="H22" s="189"/>
      <c r="I22" s="189"/>
      <c r="J22" s="96"/>
      <c r="K22" s="28"/>
      <c r="L22" s="29"/>
      <c r="M22" s="201">
        <v>3</v>
      </c>
      <c r="N22" s="202"/>
      <c r="O22" s="25"/>
      <c r="P22" s="164"/>
    </row>
    <row r="23" spans="1:16" x14ac:dyDescent="0.4">
      <c r="A23" s="203"/>
      <c r="B23" s="172"/>
      <c r="C23" s="175"/>
      <c r="D23" s="178"/>
      <c r="E23" s="181" t="s">
        <v>10</v>
      </c>
      <c r="F23" s="183"/>
      <c r="G23" s="186">
        <f>F23-D23</f>
        <v>0</v>
      </c>
      <c r="H23" s="187"/>
      <c r="I23" s="187"/>
      <c r="J23" s="96"/>
      <c r="K23" s="23"/>
      <c r="L23" s="24"/>
      <c r="M23" s="197">
        <v>1</v>
      </c>
      <c r="N23" s="198"/>
      <c r="O23" s="25"/>
      <c r="P23" s="208"/>
    </row>
    <row r="24" spans="1:16" x14ac:dyDescent="0.4">
      <c r="A24" s="204"/>
      <c r="B24" s="173"/>
      <c r="C24" s="176"/>
      <c r="D24" s="179"/>
      <c r="E24" s="151"/>
      <c r="F24" s="184"/>
      <c r="G24" s="170"/>
      <c r="H24" s="188"/>
      <c r="I24" s="188"/>
      <c r="J24" s="96"/>
      <c r="K24" s="26"/>
      <c r="L24" s="27"/>
      <c r="M24" s="199">
        <v>2</v>
      </c>
      <c r="N24" s="200"/>
      <c r="O24" s="25"/>
      <c r="P24" s="208"/>
    </row>
    <row r="25" spans="1:16" x14ac:dyDescent="0.4">
      <c r="A25" s="205"/>
      <c r="B25" s="174"/>
      <c r="C25" s="177"/>
      <c r="D25" s="180"/>
      <c r="E25" s="182"/>
      <c r="F25" s="185"/>
      <c r="G25" s="171"/>
      <c r="H25" s="189"/>
      <c r="I25" s="189"/>
      <c r="J25" s="93"/>
      <c r="K25" s="28"/>
      <c r="L25" s="29"/>
      <c r="M25" s="201">
        <v>3</v>
      </c>
      <c r="N25" s="202"/>
      <c r="O25" s="25"/>
      <c r="P25" s="208"/>
    </row>
    <row r="26" spans="1:16" ht="11.25" customHeight="1" x14ac:dyDescent="0.4">
      <c r="A26" s="154"/>
      <c r="B26" s="155"/>
      <c r="C26" s="157"/>
      <c r="D26" s="158"/>
      <c r="E26" s="150"/>
      <c r="F26" s="158"/>
      <c r="G26" s="159"/>
      <c r="H26" s="142"/>
      <c r="I26" s="142"/>
      <c r="J26" s="32"/>
      <c r="K26" s="33"/>
      <c r="L26" s="39"/>
      <c r="M26" s="150"/>
      <c r="N26" s="151"/>
      <c r="O26" s="153"/>
      <c r="P26" s="152"/>
    </row>
    <row r="27" spans="1:16" ht="7.5" customHeight="1" x14ac:dyDescent="0.4">
      <c r="A27" s="139"/>
      <c r="B27" s="156"/>
      <c r="C27" s="151"/>
      <c r="D27" s="151"/>
      <c r="E27" s="151"/>
      <c r="F27" s="151"/>
      <c r="G27" s="151"/>
      <c r="H27" s="151"/>
      <c r="I27" s="151"/>
      <c r="J27" s="32"/>
      <c r="K27" s="33"/>
      <c r="L27" s="39"/>
      <c r="M27" s="150"/>
      <c r="N27" s="151"/>
      <c r="O27" s="153"/>
      <c r="P27" s="152"/>
    </row>
    <row r="28" spans="1:16" ht="36.75" customHeight="1" x14ac:dyDescent="0.4">
      <c r="A28" s="139"/>
      <c r="B28" s="156"/>
      <c r="C28" s="151"/>
      <c r="D28" s="151"/>
      <c r="E28" s="151"/>
      <c r="F28" s="151"/>
      <c r="G28" s="151"/>
      <c r="H28" s="151"/>
      <c r="I28" s="151"/>
      <c r="J28" s="32"/>
      <c r="K28" s="33"/>
      <c r="L28" s="39"/>
      <c r="M28" s="150"/>
      <c r="N28" s="151"/>
      <c r="O28" s="153"/>
      <c r="P28" s="152"/>
    </row>
    <row r="29" spans="1:16" ht="25.5" x14ac:dyDescent="0.4">
      <c r="A29" s="89" t="s">
        <v>2</v>
      </c>
      <c r="B29" s="94" t="s">
        <v>26</v>
      </c>
      <c r="C29" s="74" t="s">
        <v>8</v>
      </c>
      <c r="D29" s="73" t="s">
        <v>9</v>
      </c>
      <c r="E29" s="75" t="s">
        <v>10</v>
      </c>
      <c r="F29" s="95" t="s">
        <v>11</v>
      </c>
      <c r="G29" s="75" t="s">
        <v>27</v>
      </c>
      <c r="H29" s="60" t="s">
        <v>28</v>
      </c>
      <c r="I29" s="60" t="s">
        <v>29</v>
      </c>
      <c r="J29" s="145" t="s">
        <v>30</v>
      </c>
      <c r="K29" s="146"/>
      <c r="L29" s="60" t="s">
        <v>31</v>
      </c>
      <c r="M29" s="192" t="s">
        <v>32</v>
      </c>
      <c r="N29" s="193"/>
      <c r="O29" s="60" t="s">
        <v>33</v>
      </c>
      <c r="P29" s="86" t="s">
        <v>16</v>
      </c>
    </row>
    <row r="30" spans="1:16" x14ac:dyDescent="0.4">
      <c r="A30" s="169"/>
      <c r="B30" s="172"/>
      <c r="C30" s="175"/>
      <c r="D30" s="178"/>
      <c r="E30" s="181" t="s">
        <v>10</v>
      </c>
      <c r="F30" s="183"/>
      <c r="G30" s="186">
        <f>F30-D30</f>
        <v>0</v>
      </c>
      <c r="H30" s="187"/>
      <c r="I30" s="187"/>
      <c r="J30" s="96"/>
      <c r="K30" s="23"/>
      <c r="L30" s="24"/>
      <c r="M30" s="160">
        <v>1</v>
      </c>
      <c r="N30" s="161"/>
      <c r="O30" s="25"/>
      <c r="P30" s="162"/>
    </row>
    <row r="31" spans="1:16" x14ac:dyDescent="0.4">
      <c r="A31" s="170"/>
      <c r="B31" s="173"/>
      <c r="C31" s="176"/>
      <c r="D31" s="179"/>
      <c r="E31" s="151"/>
      <c r="F31" s="184"/>
      <c r="G31" s="170"/>
      <c r="H31" s="188"/>
      <c r="I31" s="188"/>
      <c r="J31" s="96"/>
      <c r="K31" s="26"/>
      <c r="L31" s="27"/>
      <c r="M31" s="165">
        <v>2</v>
      </c>
      <c r="N31" s="166"/>
      <c r="O31" s="25"/>
      <c r="P31" s="163"/>
    </row>
    <row r="32" spans="1:16" x14ac:dyDescent="0.4">
      <c r="A32" s="171"/>
      <c r="B32" s="174"/>
      <c r="C32" s="177"/>
      <c r="D32" s="180"/>
      <c r="E32" s="182"/>
      <c r="F32" s="185"/>
      <c r="G32" s="171"/>
      <c r="H32" s="189"/>
      <c r="I32" s="189"/>
      <c r="J32" s="96"/>
      <c r="K32" s="28"/>
      <c r="L32" s="29"/>
      <c r="M32" s="167">
        <v>3</v>
      </c>
      <c r="N32" s="168"/>
      <c r="O32" s="25"/>
      <c r="P32" s="164"/>
    </row>
    <row r="33" spans="1:16" x14ac:dyDescent="0.4">
      <c r="A33" s="169"/>
      <c r="B33" s="172"/>
      <c r="C33" s="175"/>
      <c r="D33" s="178"/>
      <c r="E33" s="181" t="s">
        <v>10</v>
      </c>
      <c r="F33" s="183"/>
      <c r="G33" s="186">
        <f>F33-D33</f>
        <v>0</v>
      </c>
      <c r="H33" s="187"/>
      <c r="I33" s="187"/>
      <c r="J33" s="96"/>
      <c r="K33" s="23"/>
      <c r="L33" s="24"/>
      <c r="M33" s="160">
        <v>1</v>
      </c>
      <c r="N33" s="161"/>
      <c r="O33" s="25"/>
      <c r="P33" s="162"/>
    </row>
    <row r="34" spans="1:16" x14ac:dyDescent="0.4">
      <c r="A34" s="170"/>
      <c r="B34" s="173"/>
      <c r="C34" s="176"/>
      <c r="D34" s="179"/>
      <c r="E34" s="151"/>
      <c r="F34" s="184"/>
      <c r="G34" s="170"/>
      <c r="H34" s="188"/>
      <c r="I34" s="188"/>
      <c r="J34" s="96"/>
      <c r="K34" s="26"/>
      <c r="L34" s="27"/>
      <c r="M34" s="165">
        <v>2</v>
      </c>
      <c r="N34" s="166"/>
      <c r="O34" s="25"/>
      <c r="P34" s="163"/>
    </row>
    <row r="35" spans="1:16" x14ac:dyDescent="0.4">
      <c r="A35" s="171"/>
      <c r="B35" s="174"/>
      <c r="C35" s="177"/>
      <c r="D35" s="180"/>
      <c r="E35" s="182"/>
      <c r="F35" s="185"/>
      <c r="G35" s="171"/>
      <c r="H35" s="189"/>
      <c r="I35" s="189"/>
      <c r="J35" s="96"/>
      <c r="K35" s="28"/>
      <c r="L35" s="29"/>
      <c r="M35" s="167">
        <v>3</v>
      </c>
      <c r="N35" s="168"/>
      <c r="O35" s="25"/>
      <c r="P35" s="164"/>
    </row>
    <row r="36" spans="1:16" x14ac:dyDescent="0.4">
      <c r="A36" s="169"/>
      <c r="B36" s="172"/>
      <c r="C36" s="175"/>
      <c r="D36" s="178"/>
      <c r="E36" s="181" t="s">
        <v>10</v>
      </c>
      <c r="F36" s="183"/>
      <c r="G36" s="186">
        <f>F36-D36</f>
        <v>0</v>
      </c>
      <c r="H36" s="187"/>
      <c r="I36" s="187"/>
      <c r="J36" s="96"/>
      <c r="K36" s="23"/>
      <c r="L36" s="24"/>
      <c r="M36" s="160">
        <v>1</v>
      </c>
      <c r="N36" s="161"/>
      <c r="O36" s="25"/>
      <c r="P36" s="162"/>
    </row>
    <row r="37" spans="1:16" x14ac:dyDescent="0.4">
      <c r="A37" s="170"/>
      <c r="B37" s="173"/>
      <c r="C37" s="176"/>
      <c r="D37" s="179"/>
      <c r="E37" s="151"/>
      <c r="F37" s="184"/>
      <c r="G37" s="170"/>
      <c r="H37" s="188"/>
      <c r="I37" s="188"/>
      <c r="J37" s="96"/>
      <c r="K37" s="26"/>
      <c r="L37" s="27"/>
      <c r="M37" s="165">
        <v>2</v>
      </c>
      <c r="N37" s="166"/>
      <c r="O37" s="25"/>
      <c r="P37" s="163"/>
    </row>
    <row r="38" spans="1:16" x14ac:dyDescent="0.4">
      <c r="A38" s="171"/>
      <c r="B38" s="174"/>
      <c r="C38" s="177"/>
      <c r="D38" s="180"/>
      <c r="E38" s="182"/>
      <c r="F38" s="185"/>
      <c r="G38" s="171"/>
      <c r="H38" s="189"/>
      <c r="I38" s="189"/>
      <c r="J38" s="96"/>
      <c r="K38" s="28"/>
      <c r="L38" s="29"/>
      <c r="M38" s="167">
        <v>3</v>
      </c>
      <c r="N38" s="168"/>
      <c r="O38" s="25"/>
      <c r="P38" s="164"/>
    </row>
    <row r="39" spans="1:16" x14ac:dyDescent="0.4">
      <c r="A39" s="169"/>
      <c r="B39" s="172"/>
      <c r="C39" s="175"/>
      <c r="D39" s="178"/>
      <c r="E39" s="181" t="s">
        <v>10</v>
      </c>
      <c r="F39" s="183"/>
      <c r="G39" s="186">
        <f>F39-D39</f>
        <v>0</v>
      </c>
      <c r="H39" s="187"/>
      <c r="I39" s="187"/>
      <c r="J39" s="96"/>
      <c r="K39" s="23"/>
      <c r="L39" s="24"/>
      <c r="M39" s="160">
        <v>1</v>
      </c>
      <c r="N39" s="161"/>
      <c r="O39" s="25"/>
      <c r="P39" s="162"/>
    </row>
    <row r="40" spans="1:16" x14ac:dyDescent="0.4">
      <c r="A40" s="170"/>
      <c r="B40" s="173"/>
      <c r="C40" s="176"/>
      <c r="D40" s="179"/>
      <c r="E40" s="151"/>
      <c r="F40" s="184"/>
      <c r="G40" s="170"/>
      <c r="H40" s="188"/>
      <c r="I40" s="188"/>
      <c r="J40" s="96"/>
      <c r="K40" s="26"/>
      <c r="L40" s="27"/>
      <c r="M40" s="165">
        <v>2</v>
      </c>
      <c r="N40" s="166"/>
      <c r="O40" s="25"/>
      <c r="P40" s="163"/>
    </row>
    <row r="41" spans="1:16" x14ac:dyDescent="0.4">
      <c r="A41" s="171"/>
      <c r="B41" s="174"/>
      <c r="C41" s="177"/>
      <c r="D41" s="180"/>
      <c r="E41" s="182"/>
      <c r="F41" s="185"/>
      <c r="G41" s="171"/>
      <c r="H41" s="189"/>
      <c r="I41" s="189"/>
      <c r="J41" s="96"/>
      <c r="K41" s="28"/>
      <c r="L41" s="29"/>
      <c r="M41" s="167">
        <v>3</v>
      </c>
      <c r="N41" s="168"/>
      <c r="O41" s="25"/>
      <c r="P41" s="164"/>
    </row>
    <row r="42" spans="1:16" x14ac:dyDescent="0.4">
      <c r="A42" s="169"/>
      <c r="B42" s="172"/>
      <c r="C42" s="175"/>
      <c r="D42" s="178"/>
      <c r="E42" s="181" t="s">
        <v>10</v>
      </c>
      <c r="F42" s="183"/>
      <c r="G42" s="186">
        <f>F42-D42</f>
        <v>0</v>
      </c>
      <c r="H42" s="187"/>
      <c r="I42" s="187"/>
      <c r="J42" s="96"/>
      <c r="K42" s="23"/>
      <c r="L42" s="24"/>
      <c r="M42" s="160">
        <v>1</v>
      </c>
      <c r="N42" s="161"/>
      <c r="O42" s="25"/>
      <c r="P42" s="162"/>
    </row>
    <row r="43" spans="1:16" x14ac:dyDescent="0.4">
      <c r="A43" s="170"/>
      <c r="B43" s="173"/>
      <c r="C43" s="176"/>
      <c r="D43" s="179"/>
      <c r="E43" s="151"/>
      <c r="F43" s="184"/>
      <c r="G43" s="170"/>
      <c r="H43" s="188"/>
      <c r="I43" s="188"/>
      <c r="J43" s="96"/>
      <c r="K43" s="26"/>
      <c r="L43" s="27"/>
      <c r="M43" s="165">
        <v>2</v>
      </c>
      <c r="N43" s="166"/>
      <c r="O43" s="25"/>
      <c r="P43" s="163"/>
    </row>
    <row r="44" spans="1:16" x14ac:dyDescent="0.4">
      <c r="A44" s="171"/>
      <c r="B44" s="174"/>
      <c r="C44" s="177"/>
      <c r="D44" s="180"/>
      <c r="E44" s="182"/>
      <c r="F44" s="185"/>
      <c r="G44" s="171"/>
      <c r="H44" s="189"/>
      <c r="I44" s="189"/>
      <c r="J44" s="96"/>
      <c r="K44" s="28"/>
      <c r="L44" s="29"/>
      <c r="M44" s="167">
        <v>3</v>
      </c>
      <c r="N44" s="168"/>
      <c r="O44" s="25"/>
      <c r="P44" s="164"/>
    </row>
    <row r="45" spans="1:16" x14ac:dyDescent="0.4">
      <c r="A45" s="169"/>
      <c r="B45" s="172"/>
      <c r="C45" s="175"/>
      <c r="D45" s="178"/>
      <c r="E45" s="181" t="s">
        <v>10</v>
      </c>
      <c r="F45" s="183"/>
      <c r="G45" s="186">
        <f>F45-D45</f>
        <v>0</v>
      </c>
      <c r="H45" s="187"/>
      <c r="I45" s="187"/>
      <c r="J45" s="96"/>
      <c r="K45" s="23"/>
      <c r="L45" s="24"/>
      <c r="M45" s="160">
        <v>1</v>
      </c>
      <c r="N45" s="161"/>
      <c r="O45" s="25"/>
      <c r="P45" s="162"/>
    </row>
    <row r="46" spans="1:16" x14ac:dyDescent="0.4">
      <c r="A46" s="170"/>
      <c r="B46" s="173"/>
      <c r="C46" s="176"/>
      <c r="D46" s="179"/>
      <c r="E46" s="151"/>
      <c r="F46" s="184"/>
      <c r="G46" s="170"/>
      <c r="H46" s="188"/>
      <c r="I46" s="188"/>
      <c r="J46" s="96"/>
      <c r="K46" s="26"/>
      <c r="L46" s="27"/>
      <c r="M46" s="165">
        <v>2</v>
      </c>
      <c r="N46" s="166"/>
      <c r="O46" s="25"/>
      <c r="P46" s="163"/>
    </row>
    <row r="47" spans="1:16" x14ac:dyDescent="0.4">
      <c r="A47" s="171"/>
      <c r="B47" s="174"/>
      <c r="C47" s="177"/>
      <c r="D47" s="180"/>
      <c r="E47" s="182"/>
      <c r="F47" s="185"/>
      <c r="G47" s="171"/>
      <c r="H47" s="189"/>
      <c r="I47" s="189"/>
      <c r="J47" s="96"/>
      <c r="K47" s="28"/>
      <c r="L47" s="29"/>
      <c r="M47" s="167">
        <v>3</v>
      </c>
      <c r="N47" s="168"/>
      <c r="O47" s="25"/>
      <c r="P47" s="164"/>
    </row>
    <row r="48" spans="1:16" x14ac:dyDescent="0.4">
      <c r="A48" s="169"/>
      <c r="B48" s="172"/>
      <c r="C48" s="175"/>
      <c r="D48" s="178"/>
      <c r="E48" s="181" t="s">
        <v>10</v>
      </c>
      <c r="F48" s="183"/>
      <c r="G48" s="186">
        <f>F48-D48</f>
        <v>0</v>
      </c>
      <c r="H48" s="187"/>
      <c r="I48" s="187"/>
      <c r="J48" s="96"/>
      <c r="K48" s="23"/>
      <c r="L48" s="24"/>
      <c r="M48" s="160">
        <v>1</v>
      </c>
      <c r="N48" s="161"/>
      <c r="O48" s="25"/>
      <c r="P48" s="162"/>
    </row>
    <row r="49" spans="1:16" x14ac:dyDescent="0.4">
      <c r="A49" s="170"/>
      <c r="B49" s="173"/>
      <c r="C49" s="176"/>
      <c r="D49" s="179"/>
      <c r="E49" s="151"/>
      <c r="F49" s="184"/>
      <c r="G49" s="170"/>
      <c r="H49" s="188"/>
      <c r="I49" s="188"/>
      <c r="J49" s="96"/>
      <c r="K49" s="26"/>
      <c r="L49" s="27"/>
      <c r="M49" s="165">
        <v>2</v>
      </c>
      <c r="N49" s="166"/>
      <c r="O49" s="25"/>
      <c r="P49" s="163"/>
    </row>
    <row r="50" spans="1:16" x14ac:dyDescent="0.4">
      <c r="A50" s="171"/>
      <c r="B50" s="174"/>
      <c r="C50" s="177"/>
      <c r="D50" s="180"/>
      <c r="E50" s="182"/>
      <c r="F50" s="185"/>
      <c r="G50" s="171"/>
      <c r="H50" s="189"/>
      <c r="I50" s="189"/>
      <c r="J50" s="96"/>
      <c r="K50" s="28"/>
      <c r="L50" s="29"/>
      <c r="M50" s="167">
        <v>3</v>
      </c>
      <c r="N50" s="168"/>
      <c r="O50" s="25"/>
      <c r="P50" s="164"/>
    </row>
    <row r="51" spans="1:16" x14ac:dyDescent="0.4">
      <c r="A51" s="169"/>
      <c r="B51" s="172"/>
      <c r="C51" s="175"/>
      <c r="D51" s="178"/>
      <c r="E51" s="181" t="s">
        <v>10</v>
      </c>
      <c r="F51" s="183"/>
      <c r="G51" s="186">
        <f>F51-D51</f>
        <v>0</v>
      </c>
      <c r="H51" s="187"/>
      <c r="I51" s="187"/>
      <c r="J51" s="96"/>
      <c r="K51" s="23"/>
      <c r="L51" s="24"/>
      <c r="M51" s="160">
        <v>1</v>
      </c>
      <c r="N51" s="161"/>
      <c r="O51" s="25"/>
      <c r="P51" s="162"/>
    </row>
    <row r="52" spans="1:16" x14ac:dyDescent="0.4">
      <c r="A52" s="170"/>
      <c r="B52" s="173"/>
      <c r="C52" s="176"/>
      <c r="D52" s="179"/>
      <c r="E52" s="151"/>
      <c r="F52" s="184"/>
      <c r="G52" s="170"/>
      <c r="H52" s="188"/>
      <c r="I52" s="188"/>
      <c r="J52" s="96"/>
      <c r="K52" s="56"/>
      <c r="L52" s="57"/>
      <c r="M52" s="190">
        <v>2</v>
      </c>
      <c r="N52" s="191"/>
      <c r="O52" s="25"/>
      <c r="P52" s="163"/>
    </row>
    <row r="53" spans="1:16" x14ac:dyDescent="0.4">
      <c r="A53" s="171"/>
      <c r="B53" s="174"/>
      <c r="C53" s="177"/>
      <c r="D53" s="180"/>
      <c r="E53" s="182"/>
      <c r="F53" s="185"/>
      <c r="G53" s="171"/>
      <c r="H53" s="189"/>
      <c r="I53" s="189"/>
      <c r="J53" s="93"/>
      <c r="K53" s="28"/>
      <c r="L53" s="30"/>
      <c r="M53" s="167">
        <v>3</v>
      </c>
      <c r="N53" s="168"/>
      <c r="O53" s="25"/>
      <c r="P53" s="164"/>
    </row>
    <row r="54" spans="1:16" x14ac:dyDescent="0.4">
      <c r="A54" s="154"/>
      <c r="B54" s="155"/>
      <c r="C54" s="157"/>
      <c r="D54" s="158"/>
      <c r="E54" s="150"/>
      <c r="F54" s="158"/>
      <c r="G54" s="159"/>
      <c r="H54" s="142"/>
      <c r="I54" s="142"/>
      <c r="J54" s="32"/>
      <c r="K54" s="33"/>
      <c r="L54" s="39"/>
      <c r="M54" s="150"/>
      <c r="N54" s="151"/>
      <c r="O54" s="153"/>
      <c r="P54" s="152"/>
    </row>
    <row r="55" spans="1:16" x14ac:dyDescent="0.4">
      <c r="A55" s="139"/>
      <c r="B55" s="156"/>
      <c r="C55" s="151"/>
      <c r="D55" s="151"/>
      <c r="E55" s="151"/>
      <c r="F55" s="151"/>
      <c r="G55" s="151"/>
      <c r="H55" s="151"/>
      <c r="I55" s="151"/>
      <c r="J55" s="32"/>
      <c r="K55" s="33"/>
      <c r="L55" s="39"/>
      <c r="M55" s="150"/>
      <c r="N55" s="151"/>
      <c r="O55" s="153"/>
      <c r="P55" s="152"/>
    </row>
    <row r="56" spans="1:16" x14ac:dyDescent="0.4">
      <c r="A56" s="139"/>
      <c r="B56" s="156"/>
      <c r="C56" s="151"/>
      <c r="D56" s="151"/>
      <c r="E56" s="151"/>
      <c r="F56" s="151"/>
      <c r="G56" s="151"/>
      <c r="H56" s="151"/>
      <c r="I56" s="151"/>
      <c r="J56" s="32"/>
      <c r="K56" s="33"/>
      <c r="L56" s="39"/>
      <c r="M56" s="150"/>
      <c r="N56" s="151"/>
      <c r="O56" s="153"/>
      <c r="P56" s="152"/>
    </row>
    <row r="57" spans="1:16" x14ac:dyDescent="0.4">
      <c r="O57" s="40"/>
    </row>
  </sheetData>
  <mergeCells count="227">
    <mergeCell ref="P33:P35"/>
    <mergeCell ref="P30:P32"/>
    <mergeCell ref="M31:N31"/>
    <mergeCell ref="M32:N32"/>
    <mergeCell ref="A30:A32"/>
    <mergeCell ref="B30:B32"/>
    <mergeCell ref="C30:C32"/>
    <mergeCell ref="D30:D32"/>
    <mergeCell ref="E30:E32"/>
    <mergeCell ref="F30:F32"/>
    <mergeCell ref="G26:G28"/>
    <mergeCell ref="H26:H28"/>
    <mergeCell ref="I26:I28"/>
    <mergeCell ref="M26:N26"/>
    <mergeCell ref="P26:P28"/>
    <mergeCell ref="M27:N27"/>
    <mergeCell ref="M28:N28"/>
    <mergeCell ref="A26:A28"/>
    <mergeCell ref="B26:B28"/>
    <mergeCell ref="C26:C28"/>
    <mergeCell ref="D26:D28"/>
    <mergeCell ref="E26:E28"/>
    <mergeCell ref="F26:F28"/>
    <mergeCell ref="G23:G25"/>
    <mergeCell ref="H23:H25"/>
    <mergeCell ref="I23:I25"/>
    <mergeCell ref="M23:N23"/>
    <mergeCell ref="P23:P25"/>
    <mergeCell ref="M24:N24"/>
    <mergeCell ref="M25:N25"/>
    <mergeCell ref="A23:A25"/>
    <mergeCell ref="B23:B25"/>
    <mergeCell ref="C23:C25"/>
    <mergeCell ref="D23:D25"/>
    <mergeCell ref="E23:E25"/>
    <mergeCell ref="F23:F25"/>
    <mergeCell ref="G20:G22"/>
    <mergeCell ref="H20:H22"/>
    <mergeCell ref="I20:I22"/>
    <mergeCell ref="M20:N20"/>
    <mergeCell ref="P20:P22"/>
    <mergeCell ref="M21:N21"/>
    <mergeCell ref="M22:N22"/>
    <mergeCell ref="A20:A22"/>
    <mergeCell ref="B20:B22"/>
    <mergeCell ref="C20:C22"/>
    <mergeCell ref="D20:D22"/>
    <mergeCell ref="E20:E22"/>
    <mergeCell ref="F20:F22"/>
    <mergeCell ref="G17:G19"/>
    <mergeCell ref="H17:H19"/>
    <mergeCell ref="I17:I19"/>
    <mergeCell ref="M17:N17"/>
    <mergeCell ref="P17:P19"/>
    <mergeCell ref="M18:N18"/>
    <mergeCell ref="M19:N19"/>
    <mergeCell ref="A17:A19"/>
    <mergeCell ref="B17:B19"/>
    <mergeCell ref="C17:C19"/>
    <mergeCell ref="D17:D19"/>
    <mergeCell ref="E17:E19"/>
    <mergeCell ref="F17:F19"/>
    <mergeCell ref="G14:G16"/>
    <mergeCell ref="H14:H16"/>
    <mergeCell ref="I14:I16"/>
    <mergeCell ref="M14:N14"/>
    <mergeCell ref="P14:P16"/>
    <mergeCell ref="M15:N15"/>
    <mergeCell ref="M16:N16"/>
    <mergeCell ref="A14:A16"/>
    <mergeCell ref="B14:B16"/>
    <mergeCell ref="C14:C16"/>
    <mergeCell ref="D14:D16"/>
    <mergeCell ref="E14:E16"/>
    <mergeCell ref="F14:F16"/>
    <mergeCell ref="G11:G13"/>
    <mergeCell ref="H11:H13"/>
    <mergeCell ref="I11:I13"/>
    <mergeCell ref="M11:N11"/>
    <mergeCell ref="P11:P13"/>
    <mergeCell ref="M12:N12"/>
    <mergeCell ref="M13:N13"/>
    <mergeCell ref="A11:A13"/>
    <mergeCell ref="B11:B13"/>
    <mergeCell ref="C11:C13"/>
    <mergeCell ref="D11:D13"/>
    <mergeCell ref="E11:E13"/>
    <mergeCell ref="F11:F13"/>
    <mergeCell ref="G8:G10"/>
    <mergeCell ref="H8:H10"/>
    <mergeCell ref="I8:I10"/>
    <mergeCell ref="M8:N8"/>
    <mergeCell ref="P8:P10"/>
    <mergeCell ref="M9:N9"/>
    <mergeCell ref="M10:N10"/>
    <mergeCell ref="A8:A10"/>
    <mergeCell ref="B8:B10"/>
    <mergeCell ref="C8:C10"/>
    <mergeCell ref="D8:D10"/>
    <mergeCell ref="E8:E10"/>
    <mergeCell ref="F8:F10"/>
    <mergeCell ref="H5:H7"/>
    <mergeCell ref="I5:I7"/>
    <mergeCell ref="M5:N5"/>
    <mergeCell ref="P5:P7"/>
    <mergeCell ref="M6:N6"/>
    <mergeCell ref="M7:N7"/>
    <mergeCell ref="J4:K4"/>
    <mergeCell ref="M4:N4"/>
    <mergeCell ref="A5:A7"/>
    <mergeCell ref="B5:B7"/>
    <mergeCell ref="C5:C7"/>
    <mergeCell ref="D5:D7"/>
    <mergeCell ref="E5:E7"/>
    <mergeCell ref="F5:F7"/>
    <mergeCell ref="G5:G7"/>
    <mergeCell ref="F36:F38"/>
    <mergeCell ref="G36:G38"/>
    <mergeCell ref="H36:H38"/>
    <mergeCell ref="I36:I38"/>
    <mergeCell ref="J29:K29"/>
    <mergeCell ref="M29:N29"/>
    <mergeCell ref="A33:A35"/>
    <mergeCell ref="B33:B35"/>
    <mergeCell ref="C33:C35"/>
    <mergeCell ref="D33:D35"/>
    <mergeCell ref="E33:E35"/>
    <mergeCell ref="F33:F35"/>
    <mergeCell ref="G33:G35"/>
    <mergeCell ref="H33:H35"/>
    <mergeCell ref="I33:I35"/>
    <mergeCell ref="M35:N35"/>
    <mergeCell ref="G30:G32"/>
    <mergeCell ref="H30:H32"/>
    <mergeCell ref="I30:I32"/>
    <mergeCell ref="M30:N30"/>
    <mergeCell ref="M33:N33"/>
    <mergeCell ref="M34:N34"/>
    <mergeCell ref="H42:H44"/>
    <mergeCell ref="I42:I44"/>
    <mergeCell ref="M36:N36"/>
    <mergeCell ref="P36:P38"/>
    <mergeCell ref="M37:N37"/>
    <mergeCell ref="M38:N38"/>
    <mergeCell ref="A39:A41"/>
    <mergeCell ref="B39:B41"/>
    <mergeCell ref="C39:C41"/>
    <mergeCell ref="D39:D41"/>
    <mergeCell ref="E39:E41"/>
    <mergeCell ref="F39:F41"/>
    <mergeCell ref="G39:G41"/>
    <mergeCell ref="H39:H41"/>
    <mergeCell ref="I39:I41"/>
    <mergeCell ref="M39:N39"/>
    <mergeCell ref="P39:P41"/>
    <mergeCell ref="M40:N40"/>
    <mergeCell ref="M41:N41"/>
    <mergeCell ref="A36:A38"/>
    <mergeCell ref="B36:B38"/>
    <mergeCell ref="C36:C38"/>
    <mergeCell ref="D36:D38"/>
    <mergeCell ref="E36:E38"/>
    <mergeCell ref="M42:N42"/>
    <mergeCell ref="P42:P44"/>
    <mergeCell ref="M43:N43"/>
    <mergeCell ref="M44:N44"/>
    <mergeCell ref="A45:A47"/>
    <mergeCell ref="B45:B47"/>
    <mergeCell ref="C45:C47"/>
    <mergeCell ref="D45:D47"/>
    <mergeCell ref="E45:E47"/>
    <mergeCell ref="F45:F47"/>
    <mergeCell ref="G45:G47"/>
    <mergeCell ref="H45:H47"/>
    <mergeCell ref="I45:I47"/>
    <mergeCell ref="M45:N45"/>
    <mergeCell ref="P45:P47"/>
    <mergeCell ref="M46:N46"/>
    <mergeCell ref="M47:N47"/>
    <mergeCell ref="A42:A44"/>
    <mergeCell ref="B42:B44"/>
    <mergeCell ref="C42:C44"/>
    <mergeCell ref="D42:D44"/>
    <mergeCell ref="E42:E44"/>
    <mergeCell ref="F42:F44"/>
    <mergeCell ref="G42:G44"/>
    <mergeCell ref="F51:F53"/>
    <mergeCell ref="G51:G53"/>
    <mergeCell ref="H51:H53"/>
    <mergeCell ref="I51:I53"/>
    <mergeCell ref="M51:N51"/>
    <mergeCell ref="P51:P53"/>
    <mergeCell ref="M52:N52"/>
    <mergeCell ref="M53:N53"/>
    <mergeCell ref="A48:A50"/>
    <mergeCell ref="B48:B50"/>
    <mergeCell ref="C48:C50"/>
    <mergeCell ref="D48:D50"/>
    <mergeCell ref="E48:E50"/>
    <mergeCell ref="F48:F50"/>
    <mergeCell ref="G48:G50"/>
    <mergeCell ref="H48:H50"/>
    <mergeCell ref="I48:I50"/>
    <mergeCell ref="M54:N54"/>
    <mergeCell ref="P54:P56"/>
    <mergeCell ref="M55:N55"/>
    <mergeCell ref="M56:N56"/>
    <mergeCell ref="O26:O28"/>
    <mergeCell ref="O54:O56"/>
    <mergeCell ref="A54:A56"/>
    <mergeCell ref="B54:B56"/>
    <mergeCell ref="C54:C56"/>
    <mergeCell ref="D54:D56"/>
    <mergeCell ref="E54:E56"/>
    <mergeCell ref="F54:F56"/>
    <mergeCell ref="G54:G56"/>
    <mergeCell ref="H54:H56"/>
    <mergeCell ref="I54:I56"/>
    <mergeCell ref="M48:N48"/>
    <mergeCell ref="P48:P50"/>
    <mergeCell ref="M49:N49"/>
    <mergeCell ref="M50:N50"/>
    <mergeCell ref="A51:A53"/>
    <mergeCell ref="B51:B53"/>
    <mergeCell ref="C51:C53"/>
    <mergeCell ref="D51:D53"/>
    <mergeCell ref="E51:E53"/>
  </mergeCells>
  <phoneticPr fontId="2"/>
  <conditionalFormatting sqref="J5:J28 J30:J56">
    <cfRule type="cellIs" dxfId="1" priority="11" stopIfTrue="1" operator="notBetween">
      <formula>0</formula>
      <formula>5</formula>
    </cfRule>
  </conditionalFormatting>
  <conditionalFormatting sqref="M5:M28 M30:M56">
    <cfRule type="cellIs" dxfId="0" priority="1" stopIfTrue="1" operator="notBetween">
      <formula>0</formula>
      <formula>5</formula>
    </cfRule>
  </conditionalFormatting>
  <dataValidations count="7">
    <dataValidation imeMode="halfAlpha" allowBlank="1" showInputMessage="1" showErrorMessage="1" sqref="B8 B11 B14 B17 B20 B54 B29:B30 B23 B26 B1 B33 B36 B39 B42 B45 B48 B51 B3:B5" xr:uid="{505BA9D0-5F17-4B11-8376-E820A814FC82}"/>
    <dataValidation imeMode="hiragana" allowBlank="1" showInputMessage="1" showErrorMessage="1" sqref="J1:K3 H8:I8 H11:I11 H14:I14 H17:I17 H20:I20 M3:N3 H29:I30 H23:I23 I2:I3 L2:M2 M1:N1 H26:I26 H3 H1:I1 H4:I5 H33:I33 H36:I36 H39:I39 H42:I42 H45:I45 H48:I48 H51:I51 H54:I54" xr:uid="{A992325A-459C-4643-8599-925123B0C9AE}"/>
    <dataValidation type="list" allowBlank="1" showInputMessage="1" showErrorMessage="1" sqref="O57" xr:uid="{3E23ECD8-F94A-405E-80A0-782ECBE14586}">
      <formula1>"小計,合計"</formula1>
    </dataValidation>
    <dataValidation type="list" allowBlank="1" showInputMessage="1" showErrorMessage="1" sqref="O26:O28 O54:O56" xr:uid="{CAF57C95-7452-479F-B78C-94A2F57AD11B}">
      <formula1>$AT$3:$AT$5</formula1>
    </dataValidation>
    <dataValidation type="list" allowBlank="1" showInputMessage="1" showErrorMessage="1" sqref="C5:C25 C30:C53" xr:uid="{D1A452B6-2D78-4F06-AF64-38BB5ACE0988}">
      <formula1>$AS$3:$AS$10</formula1>
    </dataValidation>
    <dataValidation allowBlank="1" showInputMessage="1" showErrorMessage="1" promptTitle="参加者所属" prompt="１ _x000a_日中・ブランチ事業所利用者 　_x000a_２ _x000a_訓練会　 _x000a_３ _x000a_その他（子供）　 _x000a_４ _x000a_その他（大人）" sqref="J5:J25 J30:J53" xr:uid="{A05C674E-2B15-47B3-A7F8-C9C6D7288014}"/>
    <dataValidation allowBlank="1" showInputMessage="1" showErrorMessage="1" promptTitle="援助者区分" prompt="１ _x000a_職員　 _x000a_２ _x000a_ボランティア　 _x000a_３ _x000a_その他" sqref="O5:O25 O30:O53" xr:uid="{F4F4EE82-1A8A-4060-9ED7-F4510A86D72E}"/>
  </dataValidations>
  <printOptions horizontalCentered="1"/>
  <pageMargins left="0.23622047244094491" right="0.23622047244094491" top="0.74803149606299213" bottom="0.74803149606299213" header="0.31496062992125984" footer="0.31496062992125984"/>
  <pageSetup paperSize="9" scale="91" fitToWidth="0" fitToHeight="0" orientation="landscape" blackAndWhite="1" r:id="rId1"/>
  <headerFooter>
    <oddFooter>&amp;L&amp;"ＭＳ Ｐゴシック,標準"&amp;KFF0000参加者所属: １ 日中・ブランチ事業所利用者 　２ 訓練会　 ３ その他（子供）　 ４ その他（大人）
援助者区分: １ 職員　 ２ ボランティア　 ３ その他</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1F38B-447A-4751-B332-C0C49B196BBB}">
  <sheetPr>
    <tabColor theme="9"/>
    <pageSetUpPr fitToPage="1"/>
  </sheetPr>
  <dimension ref="A1:AC26"/>
  <sheetViews>
    <sheetView view="pageBreakPreview" topLeftCell="A9" zoomScaleNormal="100" zoomScaleSheetLayoutView="100" workbookViewId="0"/>
  </sheetViews>
  <sheetFormatPr defaultRowHeight="18.75" x14ac:dyDescent="0.4"/>
  <cols>
    <col min="1" max="1" width="3.625" customWidth="1"/>
    <col min="2" max="2" width="10.625" customWidth="1"/>
    <col min="3" max="3" width="4.5" customWidth="1"/>
    <col min="4" max="4" width="10.625" customWidth="1"/>
    <col min="5" max="5" width="2.625" customWidth="1"/>
    <col min="6" max="7" width="10.625" customWidth="1"/>
    <col min="8" max="8" width="7.625" customWidth="1"/>
    <col min="9" max="9" width="12.375" customWidth="1"/>
    <col min="10" max="10" width="9.75" customWidth="1"/>
    <col min="11" max="11" width="9.25" customWidth="1"/>
    <col min="14" max="14" width="2.625" customWidth="1"/>
  </cols>
  <sheetData>
    <row r="1" spans="1:29" x14ac:dyDescent="0.4">
      <c r="A1" s="3" t="s">
        <v>34</v>
      </c>
      <c r="B1" s="4"/>
      <c r="C1" s="4"/>
      <c r="D1" s="4"/>
      <c r="E1" s="4"/>
      <c r="F1" s="4"/>
      <c r="G1" s="4"/>
      <c r="H1" s="3"/>
      <c r="I1" s="3"/>
      <c r="J1" s="3"/>
      <c r="K1" s="4"/>
      <c r="AC1" s="114"/>
    </row>
    <row r="2" spans="1:29" x14ac:dyDescent="0.15">
      <c r="A2" s="9"/>
      <c r="B2" s="9"/>
      <c r="C2" s="9"/>
      <c r="D2" s="9"/>
      <c r="E2" s="9"/>
      <c r="F2" s="9"/>
      <c r="G2" s="9"/>
      <c r="H2" s="219" t="s">
        <v>35</v>
      </c>
      <c r="I2" s="219"/>
      <c r="J2" s="219"/>
      <c r="K2" s="219"/>
      <c r="AC2" s="114" t="s">
        <v>67</v>
      </c>
    </row>
    <row r="3" spans="1:29" x14ac:dyDescent="0.4">
      <c r="A3" s="9"/>
      <c r="B3" s="9"/>
      <c r="C3" s="9"/>
      <c r="D3" s="9"/>
      <c r="E3" s="9"/>
      <c r="F3" s="9"/>
      <c r="G3" s="9"/>
      <c r="H3" s="11"/>
      <c r="I3" s="11"/>
      <c r="J3" s="11"/>
      <c r="K3" s="9"/>
      <c r="AC3" s="114" t="s">
        <v>68</v>
      </c>
    </row>
    <row r="4" spans="1:29" ht="30" customHeight="1" x14ac:dyDescent="0.4">
      <c r="A4" s="220" t="s">
        <v>2</v>
      </c>
      <c r="B4" s="222" t="s">
        <v>81</v>
      </c>
      <c r="C4" s="224" t="s">
        <v>8</v>
      </c>
      <c r="D4" s="226" t="s">
        <v>9</v>
      </c>
      <c r="E4" s="228" t="s">
        <v>10</v>
      </c>
      <c r="F4" s="230" t="s">
        <v>11</v>
      </c>
      <c r="G4" s="230" t="s">
        <v>27</v>
      </c>
      <c r="H4" s="145" t="s">
        <v>31</v>
      </c>
      <c r="I4" s="146"/>
      <c r="J4" s="232" t="s">
        <v>33</v>
      </c>
      <c r="K4" s="234" t="s">
        <v>16</v>
      </c>
      <c r="AC4" s="114" t="s">
        <v>69</v>
      </c>
    </row>
    <row r="5" spans="1:29" ht="30" customHeight="1" x14ac:dyDescent="0.4">
      <c r="A5" s="221"/>
      <c r="B5" s="223"/>
      <c r="C5" s="225"/>
      <c r="D5" s="227"/>
      <c r="E5" s="229"/>
      <c r="F5" s="231"/>
      <c r="G5" s="231"/>
      <c r="H5" s="41" t="s">
        <v>37</v>
      </c>
      <c r="I5" s="42" t="s">
        <v>38</v>
      </c>
      <c r="J5" s="233"/>
      <c r="K5" s="235"/>
      <c r="AC5" s="114" t="s">
        <v>70</v>
      </c>
    </row>
    <row r="6" spans="1:29" ht="28.5" customHeight="1" x14ac:dyDescent="0.4">
      <c r="A6" s="203"/>
      <c r="B6" s="211"/>
      <c r="C6" s="175"/>
      <c r="D6" s="178"/>
      <c r="E6" s="181" t="s">
        <v>10</v>
      </c>
      <c r="F6" s="183"/>
      <c r="G6" s="186">
        <f>F6-D6</f>
        <v>0</v>
      </c>
      <c r="H6" s="215"/>
      <c r="I6" s="58" t="s">
        <v>39</v>
      </c>
      <c r="J6" s="213"/>
      <c r="K6" s="162"/>
      <c r="AC6" s="114" t="s">
        <v>71</v>
      </c>
    </row>
    <row r="7" spans="1:29" ht="28.5" customHeight="1" x14ac:dyDescent="0.4">
      <c r="A7" s="209"/>
      <c r="B7" s="212"/>
      <c r="C7" s="177"/>
      <c r="D7" s="207"/>
      <c r="E7" s="210"/>
      <c r="F7" s="218"/>
      <c r="G7" s="217"/>
      <c r="H7" s="216"/>
      <c r="I7" s="59" t="s">
        <v>40</v>
      </c>
      <c r="J7" s="214"/>
      <c r="K7" s="164"/>
      <c r="AC7" s="114" t="s">
        <v>72</v>
      </c>
    </row>
    <row r="8" spans="1:29" ht="28.5" customHeight="1" x14ac:dyDescent="0.4">
      <c r="A8" s="203"/>
      <c r="B8" s="211"/>
      <c r="C8" s="175"/>
      <c r="D8" s="178"/>
      <c r="E8" s="181" t="s">
        <v>10</v>
      </c>
      <c r="F8" s="183"/>
      <c r="G8" s="186">
        <f>F8-D8</f>
        <v>0</v>
      </c>
      <c r="H8" s="215"/>
      <c r="I8" s="44" t="s">
        <v>39</v>
      </c>
      <c r="J8" s="213"/>
      <c r="K8" s="162"/>
      <c r="AC8" s="114" t="s">
        <v>73</v>
      </c>
    </row>
    <row r="9" spans="1:29" ht="28.5" customHeight="1" x14ac:dyDescent="0.4">
      <c r="A9" s="209"/>
      <c r="B9" s="212"/>
      <c r="C9" s="177"/>
      <c r="D9" s="207"/>
      <c r="E9" s="210"/>
      <c r="F9" s="218"/>
      <c r="G9" s="217"/>
      <c r="H9" s="216"/>
      <c r="I9" s="43" t="s">
        <v>40</v>
      </c>
      <c r="J9" s="214"/>
      <c r="K9" s="164"/>
    </row>
    <row r="10" spans="1:29" ht="28.5" customHeight="1" x14ac:dyDescent="0.4">
      <c r="A10" s="203"/>
      <c r="B10" s="211"/>
      <c r="C10" s="175"/>
      <c r="D10" s="178"/>
      <c r="E10" s="181" t="s">
        <v>10</v>
      </c>
      <c r="F10" s="183"/>
      <c r="G10" s="186">
        <f>F10-D10</f>
        <v>0</v>
      </c>
      <c r="H10" s="215"/>
      <c r="I10" s="44" t="s">
        <v>39</v>
      </c>
      <c r="J10" s="213"/>
      <c r="K10" s="162"/>
    </row>
    <row r="11" spans="1:29" ht="28.5" customHeight="1" x14ac:dyDescent="0.4">
      <c r="A11" s="209"/>
      <c r="B11" s="212"/>
      <c r="C11" s="177"/>
      <c r="D11" s="207"/>
      <c r="E11" s="210"/>
      <c r="F11" s="218"/>
      <c r="G11" s="217"/>
      <c r="H11" s="216"/>
      <c r="I11" s="43" t="s">
        <v>40</v>
      </c>
      <c r="J11" s="214"/>
      <c r="K11" s="164"/>
    </row>
    <row r="12" spans="1:29" ht="28.5" customHeight="1" x14ac:dyDescent="0.4">
      <c r="A12" s="203"/>
      <c r="B12" s="211"/>
      <c r="C12" s="175"/>
      <c r="D12" s="178"/>
      <c r="E12" s="181" t="s">
        <v>10</v>
      </c>
      <c r="F12" s="183"/>
      <c r="G12" s="186">
        <f>F12-D12</f>
        <v>0</v>
      </c>
      <c r="H12" s="215"/>
      <c r="I12" s="44" t="s">
        <v>39</v>
      </c>
      <c r="J12" s="213"/>
      <c r="K12" s="162"/>
    </row>
    <row r="13" spans="1:29" ht="28.5" customHeight="1" x14ac:dyDescent="0.4">
      <c r="A13" s="209"/>
      <c r="B13" s="212"/>
      <c r="C13" s="177"/>
      <c r="D13" s="207"/>
      <c r="E13" s="210"/>
      <c r="F13" s="218"/>
      <c r="G13" s="217"/>
      <c r="H13" s="216"/>
      <c r="I13" s="43" t="s">
        <v>40</v>
      </c>
      <c r="J13" s="214"/>
      <c r="K13" s="164"/>
    </row>
    <row r="14" spans="1:29" ht="28.5" customHeight="1" x14ac:dyDescent="0.4">
      <c r="A14" s="203"/>
      <c r="B14" s="211"/>
      <c r="C14" s="175"/>
      <c r="D14" s="178"/>
      <c r="E14" s="181" t="s">
        <v>10</v>
      </c>
      <c r="F14" s="183"/>
      <c r="G14" s="186">
        <f>F14-D14</f>
        <v>0</v>
      </c>
      <c r="H14" s="215"/>
      <c r="I14" s="44" t="s">
        <v>39</v>
      </c>
      <c r="J14" s="213"/>
      <c r="K14" s="162"/>
    </row>
    <row r="15" spans="1:29" ht="28.5" customHeight="1" x14ac:dyDescent="0.4">
      <c r="A15" s="209"/>
      <c r="B15" s="212"/>
      <c r="C15" s="177"/>
      <c r="D15" s="207"/>
      <c r="E15" s="210"/>
      <c r="F15" s="218"/>
      <c r="G15" s="217"/>
      <c r="H15" s="216"/>
      <c r="I15" s="43" t="s">
        <v>40</v>
      </c>
      <c r="J15" s="214"/>
      <c r="K15" s="164"/>
    </row>
    <row r="16" spans="1:29" ht="28.5" customHeight="1" x14ac:dyDescent="0.4">
      <c r="A16" s="203"/>
      <c r="B16" s="211"/>
      <c r="C16" s="175"/>
      <c r="D16" s="178"/>
      <c r="E16" s="181" t="s">
        <v>10</v>
      </c>
      <c r="F16" s="183"/>
      <c r="G16" s="186">
        <f>F16-D16</f>
        <v>0</v>
      </c>
      <c r="H16" s="215"/>
      <c r="I16" s="44" t="s">
        <v>39</v>
      </c>
      <c r="J16" s="213"/>
      <c r="K16" s="162"/>
    </row>
    <row r="17" spans="1:11" ht="28.5" customHeight="1" x14ac:dyDescent="0.4">
      <c r="A17" s="209"/>
      <c r="B17" s="212"/>
      <c r="C17" s="177"/>
      <c r="D17" s="207"/>
      <c r="E17" s="210"/>
      <c r="F17" s="218"/>
      <c r="G17" s="217"/>
      <c r="H17" s="216"/>
      <c r="I17" s="43" t="s">
        <v>40</v>
      </c>
      <c r="J17" s="214"/>
      <c r="K17" s="164"/>
    </row>
    <row r="18" spans="1:11" ht="28.5" customHeight="1" x14ac:dyDescent="0.4">
      <c r="A18" s="203"/>
      <c r="B18" s="211"/>
      <c r="C18" s="175"/>
      <c r="D18" s="178"/>
      <c r="E18" s="181" t="s">
        <v>10</v>
      </c>
      <c r="F18" s="183"/>
      <c r="G18" s="186">
        <f>F18-D18</f>
        <v>0</v>
      </c>
      <c r="H18" s="215"/>
      <c r="I18" s="44" t="s">
        <v>39</v>
      </c>
      <c r="J18" s="213"/>
      <c r="K18" s="162"/>
    </row>
    <row r="19" spans="1:11" ht="28.5" customHeight="1" x14ac:dyDescent="0.4">
      <c r="A19" s="209"/>
      <c r="B19" s="212"/>
      <c r="C19" s="177"/>
      <c r="D19" s="207"/>
      <c r="E19" s="210"/>
      <c r="F19" s="218"/>
      <c r="G19" s="217"/>
      <c r="H19" s="216"/>
      <c r="I19" s="43" t="s">
        <v>40</v>
      </c>
      <c r="J19" s="214"/>
      <c r="K19" s="164"/>
    </row>
    <row r="20" spans="1:11" ht="28.5" customHeight="1" x14ac:dyDescent="0.4">
      <c r="A20" s="203"/>
      <c r="B20" s="211"/>
      <c r="C20" s="175"/>
      <c r="D20" s="178"/>
      <c r="E20" s="181" t="s">
        <v>10</v>
      </c>
      <c r="F20" s="183"/>
      <c r="G20" s="186">
        <f>F20-D20</f>
        <v>0</v>
      </c>
      <c r="H20" s="215"/>
      <c r="I20" s="44" t="s">
        <v>39</v>
      </c>
      <c r="J20" s="213"/>
      <c r="K20" s="162"/>
    </row>
    <row r="21" spans="1:11" ht="28.5" customHeight="1" x14ac:dyDescent="0.4">
      <c r="A21" s="209"/>
      <c r="B21" s="212"/>
      <c r="C21" s="177"/>
      <c r="D21" s="207"/>
      <c r="E21" s="210"/>
      <c r="F21" s="218"/>
      <c r="G21" s="217"/>
      <c r="H21" s="216"/>
      <c r="I21" s="43" t="s">
        <v>40</v>
      </c>
      <c r="J21" s="214"/>
      <c r="K21" s="164"/>
    </row>
    <row r="22" spans="1:11" ht="28.5" customHeight="1" x14ac:dyDescent="0.4">
      <c r="A22" s="203"/>
      <c r="B22" s="211"/>
      <c r="C22" s="175"/>
      <c r="D22" s="178"/>
      <c r="E22" s="181" t="s">
        <v>10</v>
      </c>
      <c r="F22" s="183"/>
      <c r="G22" s="186">
        <f>F22-D22</f>
        <v>0</v>
      </c>
      <c r="H22" s="215"/>
      <c r="I22" s="44" t="s">
        <v>39</v>
      </c>
      <c r="J22" s="213"/>
      <c r="K22" s="162"/>
    </row>
    <row r="23" spans="1:11" ht="28.5" customHeight="1" x14ac:dyDescent="0.4">
      <c r="A23" s="209"/>
      <c r="B23" s="212"/>
      <c r="C23" s="177"/>
      <c r="D23" s="207"/>
      <c r="E23" s="210"/>
      <c r="F23" s="218"/>
      <c r="G23" s="217"/>
      <c r="H23" s="216"/>
      <c r="I23" s="43" t="s">
        <v>40</v>
      </c>
      <c r="J23" s="214"/>
      <c r="K23" s="164"/>
    </row>
    <row r="24" spans="1:11" ht="28.5" customHeight="1" x14ac:dyDescent="0.4">
      <c r="A24" s="203"/>
      <c r="B24" s="211"/>
      <c r="C24" s="175"/>
      <c r="D24" s="178"/>
      <c r="E24" s="181" t="s">
        <v>10</v>
      </c>
      <c r="F24" s="183"/>
      <c r="G24" s="186">
        <f>F24-D24</f>
        <v>0</v>
      </c>
      <c r="H24" s="215"/>
      <c r="I24" s="44" t="s">
        <v>39</v>
      </c>
      <c r="J24" s="213"/>
      <c r="K24" s="162"/>
    </row>
    <row r="25" spans="1:11" ht="28.5" customHeight="1" x14ac:dyDescent="0.4">
      <c r="A25" s="209"/>
      <c r="B25" s="212"/>
      <c r="C25" s="177"/>
      <c r="D25" s="207"/>
      <c r="E25" s="210"/>
      <c r="F25" s="218"/>
      <c r="G25" s="217"/>
      <c r="H25" s="216"/>
      <c r="I25" s="45" t="s">
        <v>40</v>
      </c>
      <c r="J25" s="214"/>
      <c r="K25" s="164"/>
    </row>
    <row r="26" spans="1:11" ht="55.5" customHeight="1" x14ac:dyDescent="0.4">
      <c r="J26" s="99" t="s">
        <v>36</v>
      </c>
      <c r="K26" s="100">
        <f>COUNTA(H6:H25)</f>
        <v>0</v>
      </c>
    </row>
  </sheetData>
  <mergeCells count="111">
    <mergeCell ref="A6:A7"/>
    <mergeCell ref="A8:A9"/>
    <mergeCell ref="A10:A11"/>
    <mergeCell ref="A12:A13"/>
    <mergeCell ref="A14:A15"/>
    <mergeCell ref="A16:A17"/>
    <mergeCell ref="A18:A19"/>
    <mergeCell ref="A20:A21"/>
    <mergeCell ref="A22:A23"/>
    <mergeCell ref="H2:K2"/>
    <mergeCell ref="A4:A5"/>
    <mergeCell ref="B4:B5"/>
    <mergeCell ref="C4:C5"/>
    <mergeCell ref="D4:D5"/>
    <mergeCell ref="E4:E5"/>
    <mergeCell ref="F4:F5"/>
    <mergeCell ref="G4:G5"/>
    <mergeCell ref="H4:I4"/>
    <mergeCell ref="J4:J5"/>
    <mergeCell ref="K4:K5"/>
    <mergeCell ref="B8:B9"/>
    <mergeCell ref="C8:C9"/>
    <mergeCell ref="D8:D9"/>
    <mergeCell ref="E8:E9"/>
    <mergeCell ref="F8:F9"/>
    <mergeCell ref="G8:G9"/>
    <mergeCell ref="H8:H9"/>
    <mergeCell ref="J8:J9"/>
    <mergeCell ref="K8:K9"/>
    <mergeCell ref="F6:F7"/>
    <mergeCell ref="G6:G7"/>
    <mergeCell ref="H6:H7"/>
    <mergeCell ref="J6:J7"/>
    <mergeCell ref="K6:K7"/>
    <mergeCell ref="B6:B7"/>
    <mergeCell ref="C6:C7"/>
    <mergeCell ref="D6:D7"/>
    <mergeCell ref="E6:E7"/>
    <mergeCell ref="G10:G11"/>
    <mergeCell ref="H10:H11"/>
    <mergeCell ref="J10:J11"/>
    <mergeCell ref="K10:K11"/>
    <mergeCell ref="B12:B13"/>
    <mergeCell ref="C12:C13"/>
    <mergeCell ref="D12:D13"/>
    <mergeCell ref="E12:E13"/>
    <mergeCell ref="F12:F13"/>
    <mergeCell ref="G12:G13"/>
    <mergeCell ref="H12:H13"/>
    <mergeCell ref="J12:J13"/>
    <mergeCell ref="K12:K13"/>
    <mergeCell ref="B10:B11"/>
    <mergeCell ref="C10:C11"/>
    <mergeCell ref="D10:D11"/>
    <mergeCell ref="E10:E11"/>
    <mergeCell ref="F10:F11"/>
    <mergeCell ref="G14:G15"/>
    <mergeCell ref="H14:H15"/>
    <mergeCell ref="J14:J15"/>
    <mergeCell ref="K14:K15"/>
    <mergeCell ref="B14:B15"/>
    <mergeCell ref="C14:C15"/>
    <mergeCell ref="D14:D15"/>
    <mergeCell ref="E14:E15"/>
    <mergeCell ref="F14:F15"/>
    <mergeCell ref="C22:C23"/>
    <mergeCell ref="D22:D23"/>
    <mergeCell ref="E22:E23"/>
    <mergeCell ref="F22:F23"/>
    <mergeCell ref="G18:G19"/>
    <mergeCell ref="H18:H19"/>
    <mergeCell ref="J18:J19"/>
    <mergeCell ref="K18:K19"/>
    <mergeCell ref="B20:B21"/>
    <mergeCell ref="C20:C21"/>
    <mergeCell ref="D20:D21"/>
    <mergeCell ref="E20:E21"/>
    <mergeCell ref="F20:F21"/>
    <mergeCell ref="G20:G21"/>
    <mergeCell ref="H20:H21"/>
    <mergeCell ref="J20:J21"/>
    <mergeCell ref="K20:K21"/>
    <mergeCell ref="B18:B19"/>
    <mergeCell ref="C18:C19"/>
    <mergeCell ref="D18:D19"/>
    <mergeCell ref="E18:E19"/>
    <mergeCell ref="F18:F19"/>
    <mergeCell ref="A24:A25"/>
    <mergeCell ref="E16:E17"/>
    <mergeCell ref="D16:D17"/>
    <mergeCell ref="C16:C17"/>
    <mergeCell ref="B16:B17"/>
    <mergeCell ref="K16:K17"/>
    <mergeCell ref="J16:J17"/>
    <mergeCell ref="H16:H17"/>
    <mergeCell ref="G16:G17"/>
    <mergeCell ref="F16:F17"/>
    <mergeCell ref="G22:G23"/>
    <mergeCell ref="H22:H23"/>
    <mergeCell ref="J22:J23"/>
    <mergeCell ref="K22:K23"/>
    <mergeCell ref="B24:B25"/>
    <mergeCell ref="C24:C25"/>
    <mergeCell ref="D24:D25"/>
    <mergeCell ref="E24:E25"/>
    <mergeCell ref="F24:F25"/>
    <mergeCell ref="G24:G25"/>
    <mergeCell ref="H24:H25"/>
    <mergeCell ref="J24:J25"/>
    <mergeCell ref="K24:K25"/>
    <mergeCell ref="B22:B23"/>
  </mergeCells>
  <phoneticPr fontId="2"/>
  <dataValidations count="2">
    <dataValidation imeMode="halfAlpha" allowBlank="1" showInputMessage="1" showErrorMessage="1" sqref="B1:B4 B24 B8 B10 B12 B14 B16 B18 B20 B22 B6" xr:uid="{3DE48DD6-9C1E-47ED-831C-1EBCBFACD864}"/>
    <dataValidation type="list" allowBlank="1" showInputMessage="1" showErrorMessage="1" sqref="C6:C25" xr:uid="{4BDAF9F0-2C75-4DCD-9416-5A3AAEC02350}">
      <formula1>$AC$1:$AC$8</formula1>
    </dataValidation>
  </dataValidations>
  <printOptions horizontalCentered="1"/>
  <pageMargins left="0.39370078740157483" right="0.39370078740157483" top="0.74803149606299213" bottom="0.74803149606299213"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vt:lpstr>
      <vt:lpstr>一時ケア </vt:lpstr>
      <vt:lpstr>SS</vt:lpstr>
      <vt:lpstr>余暇</vt:lpstr>
      <vt:lpstr>おもちゃ</vt:lpstr>
      <vt:lpstr>SS!Print_Area</vt:lpstr>
      <vt:lpstr>おもちゃ!Print_Area</vt:lpstr>
      <vt:lpstr>'一時ケア '!Print_Area</vt:lpstr>
      <vt:lpstr>報告書!Print_Area</vt:lpstr>
      <vt:lpstr>余暇!Print_Area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結子</dc:creator>
  <cp:lastModifiedBy>細川　結子</cp:lastModifiedBy>
  <cp:lastPrinted>2024-04-04T02:48:37Z</cp:lastPrinted>
  <dcterms:created xsi:type="dcterms:W3CDTF">2023-09-20T01:48:33Z</dcterms:created>
  <dcterms:modified xsi:type="dcterms:W3CDTF">2024-04-05T07:45:41Z</dcterms:modified>
</cp:coreProperties>
</file>